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570" windowWidth="15600" windowHeight="11760" tabRatio="1000" activeTab="8"/>
  </bookViews>
  <sheets>
    <sheet name="Introduction" sheetId="6" r:id="rId1"/>
    <sheet name="Méthodologie remplissage" sheetId="10" r:id="rId2"/>
    <sheet name="ETABLISSEMENT " sheetId="12" r:id="rId3"/>
    <sheet name="Feuil2" sheetId="13" state="hidden" r:id="rId4"/>
    <sheet name="SERVICES (doc à imprimer)" sheetId="8" r:id="rId5"/>
    <sheet name="SERVICES saisie des données" sheetId="15" r:id="rId6"/>
    <sheet name="PRATICIENS (doc à imprimer)" sheetId="9" r:id="rId7"/>
    <sheet name="PRATICIENS saisie des données" sheetId="16" r:id="rId8"/>
    <sheet name="RESULTATS" sheetId="2" r:id="rId9"/>
    <sheet name="Feuil1" sheetId="14" state="hidden" r:id="rId10"/>
    <sheet name="Feuil3" sheetId="17" state="hidden" r:id="rId11"/>
  </sheets>
  <externalReferences>
    <externalReference r:id="rId12"/>
    <externalReference r:id="rId13"/>
    <externalReference r:id="rId14"/>
  </externalReferences>
  <definedNames>
    <definedName name="_xlnm._FilterDatabase" localSheetId="3" hidden="1">Feuil2!$A$1:$H$195</definedName>
    <definedName name="Dept_">Feuil2!$B$2</definedName>
    <definedName name="Dept_08">Feuil2!$B$3:$B$12</definedName>
    <definedName name="Dept_10">Feuil2!$B$13:$B$24</definedName>
    <definedName name="Dept_51">Feuil2!$B$25:$B$45</definedName>
    <definedName name="Dept_52">Feuil2!$B$46:$B$58</definedName>
    <definedName name="Dept_54">Feuil2!$B$59:$B$89</definedName>
    <definedName name="Dept_55">Feuil2!$B$90:$B$94</definedName>
    <definedName name="Dept_57">Feuil2!$B$95:$B$125</definedName>
    <definedName name="Dept_67">Feuil2!$B$126:$B$155</definedName>
    <definedName name="Dept_68">Feuil2!$B$156:$B$177</definedName>
    <definedName name="Dept_88">Feuil2!$B$178:$B$195</definedName>
    <definedName name="liste1" localSheetId="3">#REF!</definedName>
    <definedName name="liste1" localSheetId="6">[1]Feuil2!$A$1:$A$3</definedName>
    <definedName name="liste1" localSheetId="4">[1]Feuil2!$A$1:$A$3</definedName>
    <definedName name="liste1">#REF!</definedName>
    <definedName name="liste11" localSheetId="3">#REF!</definedName>
    <definedName name="liste11">#REF!</definedName>
    <definedName name="liste12" localSheetId="3">#REF!</definedName>
    <definedName name="liste12">#REF!</definedName>
    <definedName name="liste2" localSheetId="3">#REF!</definedName>
    <definedName name="liste2" localSheetId="6">[1]Feuil2!$A$5:$A$8</definedName>
    <definedName name="liste2" localSheetId="4">[1]Feuil2!$A$5:$A$8</definedName>
    <definedName name="liste2">#REF!</definedName>
    <definedName name="liste3" localSheetId="3">#REF!</definedName>
    <definedName name="liste3" localSheetId="6">[1]Feuil2!$A$10:$A$14</definedName>
    <definedName name="liste3" localSheetId="4">[1]Feuil2!$A$10:$A$14</definedName>
    <definedName name="liste3">#REF!</definedName>
    <definedName name="liste4" localSheetId="3">#REF!</definedName>
    <definedName name="liste4" localSheetId="6">[1]Feuil2!$A$16:$A$18</definedName>
    <definedName name="liste4" localSheetId="4">[1]Feuil2!$A$16:$A$18</definedName>
    <definedName name="liste4">#REF!</definedName>
    <definedName name="liste5" localSheetId="6">[1]Feuil2!$A$20:$A$22</definedName>
    <definedName name="liste5" localSheetId="4">[1]Feuil2!$A$20:$A$22</definedName>
    <definedName name="liste5">[2]Feuil2!$A$20:$A$22</definedName>
    <definedName name="liste6" localSheetId="3">#REF!</definedName>
    <definedName name="liste6">#REF!</definedName>
    <definedName name="liste9" localSheetId="3">#REF!</definedName>
    <definedName name="liste9">#REF!</definedName>
    <definedName name="listeA" localSheetId="6">[1]Feuil2!$A$35:$A$36</definedName>
    <definedName name="listeA" localSheetId="4">[1]Feuil2!$A$35:$A$36</definedName>
    <definedName name="listeA">[2]Feuil2!$A$35:$A$36</definedName>
    <definedName name="listeB" localSheetId="3">#REF!</definedName>
    <definedName name="listeB">#REF!</definedName>
    <definedName name="MCO_Libellé_du_médicament">[3]Listes!$B$1:$B$65536</definedName>
  </definedNames>
  <calcPr calcId="145621"/>
</workbook>
</file>

<file path=xl/calcChain.xml><?xml version="1.0" encoding="utf-8"?>
<calcChain xmlns="http://schemas.openxmlformats.org/spreadsheetml/2006/main">
  <c r="C76" i="16" l="1"/>
  <c r="C77" i="16"/>
  <c r="C78" i="16"/>
  <c r="C79" i="16"/>
  <c r="C80" i="16"/>
  <c r="C75" i="16"/>
  <c r="C67" i="16"/>
  <c r="C68" i="16"/>
  <c r="C69" i="16"/>
  <c r="C70" i="16"/>
  <c r="C71" i="16"/>
  <c r="C66" i="16"/>
  <c r="C59" i="16"/>
  <c r="C60" i="16"/>
  <c r="C61" i="16"/>
  <c r="C62" i="16"/>
  <c r="C58" i="16"/>
  <c r="C54" i="16"/>
  <c r="C55" i="16"/>
  <c r="C53" i="16"/>
  <c r="C48" i="16"/>
  <c r="C49" i="16"/>
  <c r="C47" i="16"/>
  <c r="C44" i="16"/>
  <c r="C43" i="16"/>
  <c r="C39" i="16"/>
  <c r="C38" i="16"/>
  <c r="C37" i="16"/>
  <c r="C36" i="16"/>
  <c r="C35" i="16"/>
  <c r="C34" i="16"/>
  <c r="C33" i="16"/>
  <c r="C30" i="16"/>
  <c r="C29" i="16"/>
  <c r="C28" i="16"/>
  <c r="C25" i="16"/>
  <c r="C24" i="16"/>
  <c r="C23" i="16"/>
  <c r="C19" i="16" l="1"/>
  <c r="C18" i="16"/>
  <c r="C17" i="16"/>
  <c r="C16" i="16"/>
  <c r="C14" i="16"/>
  <c r="C13" i="16"/>
  <c r="C12" i="16"/>
  <c r="C11" i="16"/>
  <c r="C9" i="16"/>
  <c r="C8" i="16"/>
  <c r="C7" i="16"/>
  <c r="C7" i="15"/>
  <c r="C8" i="15"/>
  <c r="C9" i="15"/>
  <c r="C11" i="15"/>
  <c r="C12" i="15"/>
  <c r="C13" i="15"/>
  <c r="C14" i="15"/>
  <c r="C16" i="15"/>
  <c r="C17" i="15"/>
  <c r="C18" i="15"/>
  <c r="C19" i="15"/>
  <c r="C20" i="15"/>
  <c r="C24" i="15"/>
  <c r="C25" i="15"/>
  <c r="C26" i="15"/>
  <c r="C29" i="15"/>
  <c r="C30" i="15"/>
  <c r="C31" i="15"/>
  <c r="C34" i="15"/>
  <c r="C35" i="15"/>
  <c r="C36" i="15"/>
  <c r="C37" i="15"/>
  <c r="C38" i="15"/>
  <c r="C39" i="15"/>
  <c r="C40" i="15"/>
  <c r="C44" i="15"/>
  <c r="C45" i="15"/>
  <c r="C48" i="15"/>
  <c r="C49" i="15"/>
  <c r="C50" i="15"/>
  <c r="C54" i="15"/>
  <c r="C55" i="15"/>
  <c r="C56" i="15"/>
  <c r="C59" i="15"/>
  <c r="C60" i="15"/>
  <c r="C61" i="15"/>
  <c r="C62" i="15"/>
  <c r="C63" i="15"/>
  <c r="C67" i="15"/>
  <c r="C68" i="15"/>
  <c r="C69" i="15"/>
  <c r="C70" i="15"/>
  <c r="C71" i="15"/>
  <c r="C72" i="15"/>
  <c r="C76" i="15"/>
  <c r="C77" i="15"/>
  <c r="C78" i="15"/>
  <c r="C79" i="15"/>
  <c r="C80" i="15"/>
  <c r="C81" i="15"/>
  <c r="D4" i="12" l="1"/>
</calcChain>
</file>

<file path=xl/sharedStrings.xml><?xml version="1.0" encoding="utf-8"?>
<sst xmlns="http://schemas.openxmlformats.org/spreadsheetml/2006/main" count="1044" uniqueCount="437">
  <si>
    <t>Q1</t>
  </si>
  <si>
    <t>TRACABILITE DMI</t>
  </si>
  <si>
    <t>Un document de traçabilité des DMI est-il remis à chaque patient concerné ?</t>
  </si>
  <si>
    <t>Pour tous les patients (100%)</t>
  </si>
  <si>
    <t>Oui partiellement</t>
  </si>
  <si>
    <t>Non</t>
  </si>
  <si>
    <t>Du DMI</t>
  </si>
  <si>
    <t>Du patient</t>
  </si>
  <si>
    <t>Du secrétariat</t>
  </si>
  <si>
    <t>Existe-t-il une procédure pour la remise de ce document ?</t>
  </si>
  <si>
    <t>Oui, procédure propre au service</t>
  </si>
  <si>
    <t>Oui, procédure institutionnelle</t>
  </si>
  <si>
    <t>Non (aucune procédure)</t>
  </si>
  <si>
    <t>Concernant le document remis :</t>
  </si>
  <si>
    <t>Le support institutionnel est utilisé</t>
  </si>
  <si>
    <t>Un support spécifique au service est utilisé</t>
  </si>
  <si>
    <t>Un support spécifique par DMI/Labo est utilisé</t>
  </si>
  <si>
    <t>Quel(s) support(s) est (sont) utilisé(s) pour ce document ? - Choix multiple</t>
  </si>
  <si>
    <t>Support papier avec retranscription des informations</t>
  </si>
  <si>
    <t>Photocopie/fax de la fiche de traçabilité du bloc où sont collées les étiquettes</t>
  </si>
  <si>
    <t>Edition d'un document de traçabilité à partir du logiciel de traçabilité du bloc opératoire</t>
  </si>
  <si>
    <t>Carte de traçabilité fournie par le laboratoire</t>
  </si>
  <si>
    <t>Edition d'un document de traçabilité à partir du logiciel pharmacie</t>
  </si>
  <si>
    <t>Autre</t>
  </si>
  <si>
    <t xml:space="preserve">Autre </t>
  </si>
  <si>
    <t>Si autre, reponse ouverte :</t>
  </si>
  <si>
    <t>Oui</t>
  </si>
  <si>
    <t>Cela dépend du document</t>
  </si>
  <si>
    <t>Si cela dépend, réponse ouverte :</t>
  </si>
  <si>
    <t>Oui, systématiquement</t>
  </si>
  <si>
    <t>Oui mais pas systématiquement</t>
  </si>
  <si>
    <t>Comment est tracée la remise de document ?</t>
  </si>
  <si>
    <t>Traçabilité écrite dans le dossier patient : "document de traçabilité remis au patient"</t>
  </si>
  <si>
    <t>Accusé réception avec signature du patient du document de traçabilité</t>
  </si>
  <si>
    <t>Check list dans le dossier patient</t>
  </si>
  <si>
    <t>Si autre, réponse ouverte :</t>
  </si>
  <si>
    <t>Qui remet le document de traçabilité au patient ?</t>
  </si>
  <si>
    <t>IDE du service d'hospitalisation</t>
  </si>
  <si>
    <t>Chirurgien ou médecin lors de la visite contrôle</t>
  </si>
  <si>
    <t>Secrétaire</t>
  </si>
  <si>
    <t>Pharmacien</t>
  </si>
  <si>
    <t>A quel moment est remis le document de traçabilité au patient ?</t>
  </si>
  <si>
    <t>En cours d'hospitalisation</t>
  </si>
  <si>
    <t>En sortie d'hospitalisation</t>
  </si>
  <si>
    <t>Remis dans la lettre de liaison</t>
  </si>
  <si>
    <t>Non défini</t>
  </si>
  <si>
    <t>Autre moment</t>
  </si>
  <si>
    <t>Si autre moment, réponse ouverte :</t>
  </si>
  <si>
    <t>SERVICES</t>
  </si>
  <si>
    <t>SOMME</t>
  </si>
  <si>
    <t>Services</t>
  </si>
  <si>
    <t>Q2</t>
  </si>
  <si>
    <t>Q3</t>
  </si>
  <si>
    <t>Q4</t>
  </si>
  <si>
    <t>Q5</t>
  </si>
  <si>
    <t>Q6</t>
  </si>
  <si>
    <t>Q7</t>
  </si>
  <si>
    <t>Q8</t>
  </si>
  <si>
    <t>Q9</t>
  </si>
  <si>
    <t>Q10</t>
  </si>
  <si>
    <t>Précisez si autre :</t>
  </si>
  <si>
    <t xml:space="preserve">3. </t>
  </si>
  <si>
    <t>2.</t>
  </si>
  <si>
    <t>Si la réponse précédente est "Oui, partiellement", estimez le %</t>
  </si>
  <si>
    <t>1.</t>
  </si>
  <si>
    <t>10.</t>
  </si>
  <si>
    <t>9.</t>
  </si>
  <si>
    <t>8.</t>
  </si>
  <si>
    <t>7.</t>
  </si>
  <si>
    <t>Précisez si cela dépend :</t>
  </si>
  <si>
    <t>6.</t>
  </si>
  <si>
    <t>Ce(s) document(s) est-il (sont-ils) spécifiquement destiné(s) au patient :</t>
  </si>
  <si>
    <t>5.</t>
  </si>
  <si>
    <t>Quel(s) support(s) est (sont) utilisé(s) pour ce document :</t>
  </si>
  <si>
    <t>4.</t>
  </si>
  <si>
    <t>Remettez-vous un document de traçabilité des DMI à chaque patient concerné ?</t>
  </si>
  <si>
    <t>Suivez-vous une procédure pour la remise de ce document ?</t>
  </si>
  <si>
    <t>Carte de traçabilité institutionnelle</t>
  </si>
  <si>
    <t>IDE du lieu d'implantation (service, bloc opératoire…)</t>
  </si>
  <si>
    <t>Ce(s) document(s) est-il (sont-ils) spécifiquement destinés au patient :</t>
  </si>
  <si>
    <t>IDE du lieu d'implantation (bloc opératoire, service…)</t>
  </si>
  <si>
    <t>Si la réponse précédente est "Oui, partiellement", de quoi dépend-elle ?</t>
  </si>
  <si>
    <t xml:space="preserve">Si la réponse est "Oui partiellement", estimez le % </t>
  </si>
  <si>
    <t>Ce(s) document(s) est-il (sont-ils) spécifiquement destiné(s) au patient ?</t>
  </si>
  <si>
    <t>Ce(s) document(s) est-il (sont-ils) spécifiquement dédié(s) au patient :</t>
  </si>
  <si>
    <t>A la sortie du bloc, service, plateau technique…où a été réalisée la pose</t>
  </si>
  <si>
    <t>Le fichier présente plusieurs onglets :</t>
  </si>
  <si>
    <t>&gt; 75 %</t>
  </si>
  <si>
    <t>≤25 %</t>
  </si>
  <si>
    <t>&gt; 25 % et ≤ 50 %</t>
  </si>
  <si>
    <t>&gt; 50 % et ≤ 75 %</t>
  </si>
  <si>
    <t>Existe-t-il une traçabilité écrite dans le dossier patient de la remise du document de traçabilité au patient ?</t>
  </si>
  <si>
    <t>Nom du service</t>
  </si>
  <si>
    <t>Méthodologie pour le remplissage du fichier</t>
  </si>
  <si>
    <t xml:space="preserve">                                                                                                                                                             D'après le document réalisé par </t>
  </si>
  <si>
    <t>Nombre de services audités/Nombre de services de l'établissement procédant à l'implantation de DM soumis à traçabilité sanitaire :</t>
  </si>
  <si>
    <t>MEDECIN/CHIRURGIEN/CHIRURGIEN DENTISTE</t>
  </si>
  <si>
    <t>Issue du guide de traçabilité des dispositifs médicaux, Europharmat, Edition 2016</t>
  </si>
  <si>
    <t>Nom du service où exerce le médecin/chirurgien/chirurgien-dentiste :</t>
  </si>
  <si>
    <t>Nombre de praticiens audités/Nombre de praticiens de l'établissement procédant à l'implantation de DM soumis à traçabilité sanitaire :</t>
  </si>
  <si>
    <t>Praticiens</t>
  </si>
  <si>
    <t>Du praticien</t>
  </si>
  <si>
    <t>Le document remis contient-il toutes les informations réglementaires (identification DM, lieu d'utilisation, date d'utilisation et nom du médecin/chirurgien/chirurgien-dentiste) ?</t>
  </si>
  <si>
    <t>Comment est tracée la remise de ce document ?</t>
  </si>
  <si>
    <t xml:space="preserve">Cette obligation réglementaire fait l'objet d'un indicateur régional dans le CAQES. </t>
  </si>
  <si>
    <t>Dans le cadre des objectifs du CAQES 2019, l'audit devra avoir été réalisé sur au moins un domaine thérapeutique, choisi en fonction de l'organisation de l'établissement.</t>
  </si>
  <si>
    <t xml:space="preserve">           •  ETABLISSEMENT</t>
  </si>
  <si>
    <t>PARTIE ETABLISSEMENT</t>
  </si>
  <si>
    <t xml:space="preserve">Traçabilité des DMI au patient </t>
  </si>
  <si>
    <t>Traçabilité des DMI au patient</t>
  </si>
  <si>
    <t>PARTIE PRATICIEN</t>
  </si>
  <si>
    <t xml:space="preserve">           •  RESULTATS </t>
  </si>
  <si>
    <t>Nom du service où exerce le praticien</t>
  </si>
  <si>
    <t>1. Familles de DMI implantées dans l'établissement et volume de DM par domaine thérapeutique</t>
  </si>
  <si>
    <t>Cardiovasculaire</t>
  </si>
  <si>
    <t>2. Pouvez-vous estimer le nombre moyen de praticiens implantant des DMI par domaine concerné ?</t>
  </si>
  <si>
    <t>Chirurgie plastique</t>
  </si>
  <si>
    <t>Dentaire</t>
  </si>
  <si>
    <t>Gastroentérologie</t>
  </si>
  <si>
    <t>Neurochirurgie</t>
  </si>
  <si>
    <t>Ophtalmologie</t>
  </si>
  <si>
    <t>Orthopédie</t>
  </si>
  <si>
    <t>Oto-rhino-laryngologie</t>
  </si>
  <si>
    <t>Perfusion</t>
  </si>
  <si>
    <t>Urogénital</t>
  </si>
  <si>
    <t>4. Existe-t-il une procédure pour la remise du document de traçabilité des DMI au patient ?</t>
  </si>
  <si>
    <t>5. Concernant le document remis :</t>
  </si>
  <si>
    <t>Département</t>
  </si>
  <si>
    <t>Nom de l'établissement</t>
  </si>
  <si>
    <t>Finess</t>
  </si>
  <si>
    <r>
      <t>Réglementairement</t>
    </r>
    <r>
      <rPr>
        <vertAlign val="superscript"/>
        <sz val="14"/>
        <color indexed="8"/>
        <rFont val="Arial"/>
        <family val="2"/>
      </rPr>
      <t>1</t>
    </r>
    <r>
      <rPr>
        <sz val="14"/>
        <color theme="1"/>
        <rFont val="Arial"/>
        <family val="2"/>
      </rPr>
      <t>,  à l’issue des soins, l’établissement de santé transmet au patient un document mentionnant :
           •  L'identification du DM : dénomination, n° de série ou de lot, nom du fabricant ou de son mandataire
           •  La date et lieu d’utilisation
           •  Le nom du médecin ou du chirurgien utilisateur</t>
    </r>
  </si>
  <si>
    <r>
      <t xml:space="preserve">L'objectif de cet audit est que chaque établissement réalise un </t>
    </r>
    <r>
      <rPr>
        <b/>
        <sz val="14"/>
        <color theme="1"/>
        <rFont val="Arial"/>
        <family val="2"/>
      </rPr>
      <t>état des lieux sur les pratiques relatives à la remise d'un document de traçabilité aux patients</t>
    </r>
    <r>
      <rPr>
        <sz val="14"/>
        <color theme="1"/>
        <rFont val="Arial"/>
        <family val="2"/>
      </rPr>
      <t xml:space="preserve">. Cet audit doit être inscrit dans un </t>
    </r>
    <r>
      <rPr>
        <b/>
        <sz val="14"/>
        <color theme="1"/>
        <rFont val="Arial"/>
        <family val="2"/>
      </rPr>
      <t>programme pluriannuel (2019-2021).</t>
    </r>
  </si>
  <si>
    <r>
      <t xml:space="preserve">L'audit concerne </t>
    </r>
    <r>
      <rPr>
        <b/>
        <sz val="14"/>
        <color theme="1"/>
        <rFont val="Arial"/>
        <family val="2"/>
      </rPr>
      <t xml:space="preserve">l'ensemble des services médicaux et chirurgicaux procédant à l'implantation de dispositifs médicaux soumis à traçabilité sanitaire </t>
    </r>
    <r>
      <rPr>
        <sz val="14"/>
        <color theme="1"/>
        <rFont val="Arial"/>
        <family val="2"/>
      </rPr>
      <t>de la région Grand Est.</t>
    </r>
  </si>
  <si>
    <r>
      <rPr>
        <vertAlign val="superscript"/>
        <sz val="12"/>
        <color indexed="8"/>
        <rFont val="Arial"/>
        <family val="2"/>
      </rPr>
      <t>1</t>
    </r>
    <r>
      <rPr>
        <sz val="12"/>
        <color theme="1"/>
        <rFont val="Arial"/>
        <family val="2"/>
      </rPr>
      <t xml:space="preserve"> </t>
    </r>
    <r>
      <rPr>
        <i/>
        <sz val="12"/>
        <color indexed="8"/>
        <rFont val="Arial"/>
        <family val="2"/>
      </rPr>
      <t xml:space="preserve">Décret n° 2006-1497 du 29 novembre 2006 fixant les règles particulières de la matériovigilance exercée sur certains dispositifs médicaux </t>
    </r>
  </si>
  <si>
    <t>Si la réponse est "Oui, partiellement", de quoi dépend-elle ? Choix multiple</t>
  </si>
  <si>
    <t>Quel(s) support(s) est (sont) utilisé(s) pour ce document ? Choix multiple</t>
  </si>
  <si>
    <t>REN_Finess</t>
  </si>
  <si>
    <t>REN_TypeContrat</t>
  </si>
  <si>
    <t>Dept_</t>
  </si>
  <si>
    <t>-</t>
  </si>
  <si>
    <t>Dept_ 08</t>
  </si>
  <si>
    <t xml:space="preserve">CH DE SEDAN </t>
  </si>
  <si>
    <t>MCO</t>
  </si>
  <si>
    <t>Dept_08</t>
  </si>
  <si>
    <t>Ardennes</t>
  </si>
  <si>
    <t xml:space="preserve">CH DE CHARLEVILLE MEZIERES </t>
  </si>
  <si>
    <t>Dept_10</t>
  </si>
  <si>
    <t>Aude</t>
  </si>
  <si>
    <t xml:space="preserve">GROUPE HOSPITALIER SUD ARDENNES (GHSA) </t>
  </si>
  <si>
    <t>Dept_51</t>
  </si>
  <si>
    <t>Marne</t>
  </si>
  <si>
    <t xml:space="preserve">GCS TERRITORIAL ARDENNE NORD </t>
  </si>
  <si>
    <t>Dept_52</t>
  </si>
  <si>
    <t>Haute-Marne</t>
  </si>
  <si>
    <t>CH BELAIR CHARLEVILLE-MEZIERES</t>
  </si>
  <si>
    <t>PSY</t>
  </si>
  <si>
    <t>Dept_54</t>
  </si>
  <si>
    <t>Meurthe-Moselle</t>
  </si>
  <si>
    <t xml:space="preserve">HOPITAL LOCAL DE FUMAY </t>
  </si>
  <si>
    <t>SSR</t>
  </si>
  <si>
    <t>Dept_55</t>
  </si>
  <si>
    <t>Meuse</t>
  </si>
  <si>
    <t xml:space="preserve">HOPITAL LOCAL DE NOUZONVILLE </t>
  </si>
  <si>
    <t>Dept_57</t>
  </si>
  <si>
    <t>Moselle</t>
  </si>
  <si>
    <t>CLINIQUE DE LA POINTE - CLINEA REVIN</t>
  </si>
  <si>
    <t>Dept_67</t>
  </si>
  <si>
    <t>Bas-Rhin</t>
  </si>
  <si>
    <t>UGECAM NORD-EST- CRF POUR ADULTES CHARLEVILLE-MEZIERES</t>
  </si>
  <si>
    <t>Dept_68</t>
  </si>
  <si>
    <t>Haut-Rhin</t>
  </si>
  <si>
    <t>CLINIQUE DU PARC - CLINEA CHARLEVILLE-MEZIERES</t>
  </si>
  <si>
    <t>Dept_88</t>
  </si>
  <si>
    <t>Voges</t>
  </si>
  <si>
    <t>Dept_ 10</t>
  </si>
  <si>
    <t>CENTRE DE REEDUCATION FONCTIONNELLE - ASCLEPIADE SAINT-PARRES-AUX-TERTRES</t>
  </si>
  <si>
    <t xml:space="preserve">CH DE TROYES </t>
  </si>
  <si>
    <t>POLYCLINIQUE MONTIER LA CELLE - SAINT-ANDRE-LES-VERGERS</t>
  </si>
  <si>
    <t>CLINIQUE DES URSULINES - TROYES</t>
  </si>
  <si>
    <t>CLINIQUE DE CHAMPAGNE - TROYES</t>
  </si>
  <si>
    <t>CLINIQUE DU PAYS DE SEINE - ROMILLY-SUR-SEINE</t>
  </si>
  <si>
    <t xml:space="preserve">GROUPEMENT HOSPITALIER AUBE MARNE (GHAM) </t>
  </si>
  <si>
    <t>EPSMA BRIENNE-LE-CHATEAU</t>
  </si>
  <si>
    <t xml:space="preserve">HOPITAL LOCAL BAR SUR AUBE </t>
  </si>
  <si>
    <t xml:space="preserve">HOPITAL LOCAL DE BAR-SUR-SEINE </t>
  </si>
  <si>
    <t xml:space="preserve">CLINIQUE SSR KORIAN LES VERGERS </t>
  </si>
  <si>
    <t xml:space="preserve">GCS PLATEFORME AVAL TERRITOIRE CHAMP SUD </t>
  </si>
  <si>
    <t>HAD_SSR</t>
  </si>
  <si>
    <t>Dept_ 51</t>
  </si>
  <si>
    <t xml:space="preserve">HAD CROIX ROUGE FRANÇAISE - REIMS </t>
  </si>
  <si>
    <t>HAD</t>
  </si>
  <si>
    <t xml:space="preserve">RESIDENCE MEDICALE JEAN D'ORBAIS - PRO BTP </t>
  </si>
  <si>
    <t>EHSSR STE MARTHE - VILLEPINTE EPERNAY</t>
  </si>
  <si>
    <t xml:space="preserve">CHU REIMS </t>
  </si>
  <si>
    <t>CH DE CHALONS-EN-CHAMPAGNE</t>
  </si>
  <si>
    <t xml:space="preserve">CH D'EPERNAY </t>
  </si>
  <si>
    <t xml:space="preserve">CH VITRY LE FRANCOIS </t>
  </si>
  <si>
    <t xml:space="preserve">CH DE SAINTE-MENEHOULD </t>
  </si>
  <si>
    <t xml:space="preserve">INSTITUT JEAN GODINOT </t>
  </si>
  <si>
    <t>POLYCLINIQUE DE COURLANCY REIMS</t>
  </si>
  <si>
    <t>POLYCLINIQUE PRIOLLET-COURLANCY CHALONS-EN-CHAMPAGNE</t>
  </si>
  <si>
    <t>CLINIQUE D'EPERNAY</t>
  </si>
  <si>
    <t>GCS DER ET PERTHOIS VITRY-LE-FRANCOIS</t>
  </si>
  <si>
    <t xml:space="preserve">HAD FRANCE CHALONS EN CHAMPAGNE </t>
  </si>
  <si>
    <t>ARPDD REIMS</t>
  </si>
  <si>
    <t>DIALYSE</t>
  </si>
  <si>
    <t>ETABT PUBLIC SANTE MENTALE MARNE (EPSMM) CHALONS-EN-CHAMPAGNE</t>
  </si>
  <si>
    <t xml:space="preserve">MAISON DE SANTE DE MERFY </t>
  </si>
  <si>
    <t>CENTRE DE POST-CURE L'AMITIE - FOYER L'AMITIÉ REIMS</t>
  </si>
  <si>
    <t xml:space="preserve">CH DE MONTMIRAIL </t>
  </si>
  <si>
    <t xml:space="preserve">CH DE FISMES </t>
  </si>
  <si>
    <t>CLINIQUE TERRE DE FRANCE - CLINEA CORMONTREUIL</t>
  </si>
  <si>
    <t>Dept_ 52</t>
  </si>
  <si>
    <t>CLINIQUE DE LA COMPASSION LANGRES</t>
  </si>
  <si>
    <t>CLINIQUE FRANCOIS 1ER SAINT-DIZIER</t>
  </si>
  <si>
    <t xml:space="preserve">CENTRE MEDICO-CHIRURGICAL DE CHAUMONT </t>
  </si>
  <si>
    <t>POLE DE SANTE SUD HAUT MARNAIS - GCS   CHAUMONT</t>
  </si>
  <si>
    <t xml:space="preserve">CH DE CHAUMONT </t>
  </si>
  <si>
    <t xml:space="preserve">CH DE LANGRES </t>
  </si>
  <si>
    <t xml:space="preserve">CH DE SAINT-DIZIER </t>
  </si>
  <si>
    <t xml:space="preserve">HAD FRANCE CHAUMONT LANGRES </t>
  </si>
  <si>
    <t>CH DE LA HAUTE-MARNE (CHHM) SAINT-DIZIER</t>
  </si>
  <si>
    <t xml:space="preserve">CH DE BOURBONNE-LES-BAINS </t>
  </si>
  <si>
    <t xml:space="preserve">HOPITAL DE JOINVILLE </t>
  </si>
  <si>
    <t xml:space="preserve">CH DE MONTIER-EN-DER </t>
  </si>
  <si>
    <t xml:space="preserve">HOPITAL LOCAL DE WASSY </t>
  </si>
  <si>
    <t>Dept_ 54</t>
  </si>
  <si>
    <t xml:space="preserve">CH SAINT CHARLES TOUL </t>
  </si>
  <si>
    <t xml:space="preserve">CH DE LUNEVILLE </t>
  </si>
  <si>
    <t xml:space="preserve">CH DE PONT A MOUSSON </t>
  </si>
  <si>
    <t>ASSOCIATION LES MAISONS HOSPITALIERES NANCY</t>
  </si>
  <si>
    <t>SA POLYCLINIQUE MAJORELLE NANCY</t>
  </si>
  <si>
    <t xml:space="preserve">CH DE BRIEY </t>
  </si>
  <si>
    <t xml:space="preserve">ASSOCIATION HOSPITALIERE DE JOEUF </t>
  </si>
  <si>
    <t>SA "ESPACE CHIRURGICAL AMBROISE PARE" NANCY</t>
  </si>
  <si>
    <t>SA CLINIQUE SAINT-ANDRE VANDOEUVRE-LES-NANCY</t>
  </si>
  <si>
    <t>SA POLYCLINIQUE DE GENTILLY NANCY</t>
  </si>
  <si>
    <t>GROUPE SOS SANTE - CH de MONT-SAINT-MARTIN</t>
  </si>
  <si>
    <t>INSTITUT DE CANCEROLOGIE DE LORRAINE VANDOEUVRE-LES-NANCY</t>
  </si>
  <si>
    <t>SAS CLINIQUE LOUIS PASTEUR ESSEY-LES-NANCY</t>
  </si>
  <si>
    <t>SAS SOCIETE NOUVELLE CLQ JEANNE D'ARC LUNEVILLE</t>
  </si>
  <si>
    <t>ASSOCIATION DAMES DE LA CHARITE BACCARAT</t>
  </si>
  <si>
    <t xml:space="preserve">CHRU DE NANCY </t>
  </si>
  <si>
    <t>ASSOCIATION HADAN VANDOEUVRE-LES-NANCY</t>
  </si>
  <si>
    <t>ALTIR- ASS LOR TRAITEMENT INSUF RENALE VANDOEUVRE-LES-NANCY</t>
  </si>
  <si>
    <t>CENTRE PSYCHOTHERAPIQUE NANCY LAXOU</t>
  </si>
  <si>
    <t xml:space="preserve">CH ST NICOLAS DE PORT </t>
  </si>
  <si>
    <t>SAS CLINEA - CLINIQUE BELLEFONTAINE NANCY</t>
  </si>
  <si>
    <t>OFFICE D'HYGIENE SOCIALE DE LORRAINE - SSR DE  FLAVIGNY-SUR-MOSELLE</t>
  </si>
  <si>
    <t>OFFICE D'HYGIENE SOCIALE DE LORRAINE - Centre Jacq BAINVILLE-SUR-MADON</t>
  </si>
  <si>
    <t>CROIX ROUGE FRANÇAISE -  CTRE SANIT "LES R. DU CHA BLAMONT</t>
  </si>
  <si>
    <t>OFFICE D'HYGIENE SOCIALE DE LORRAINE - CTRE D'OBSE FLAVIGNY-SUR-MOSELLE</t>
  </si>
  <si>
    <t>HL INTERCOM POMPEY LAY ST CHRISTOPHE POMPEY</t>
  </si>
  <si>
    <t>MUTUELLE " LE CHATEAU " BACCARAT</t>
  </si>
  <si>
    <t>UGECAM NORD-EST-INST REGIONAL DE READAPTATION  NANCY</t>
  </si>
  <si>
    <t>SA " LES ELIEUX " ETABLISSEMENT SSR SEICHAMPS</t>
  </si>
  <si>
    <t>CH 3H SANTE CIREY-SUR-VEZOUZE</t>
  </si>
  <si>
    <t>OFFICE D'HYGIENE SOCIALE DE LORRAINE - Centre de r NANCY</t>
  </si>
  <si>
    <t>Dept_ 55</t>
  </si>
  <si>
    <t xml:space="preserve">CH ST-CHARLES COMMERCY </t>
  </si>
  <si>
    <t>POLYCLINIQUE DU PARC BAR-LE-DUC</t>
  </si>
  <si>
    <t xml:space="preserve">CH DE  BAR LE DUC </t>
  </si>
  <si>
    <t>CH VERDUN/SAINT MIHIEL VERDUN</t>
  </si>
  <si>
    <t>CHS DE FAINS VEEL BAR-LE-DUC</t>
  </si>
  <si>
    <t>Dept_ 57</t>
  </si>
  <si>
    <t xml:space="preserve">CH DE SARREGUEMINES </t>
  </si>
  <si>
    <t xml:space="preserve">GROUPE SOS SANTE - HOPITAL de SAINT AVOLD </t>
  </si>
  <si>
    <t>ASSOC. HOSPITALIERE VALLEE DE L'ORNE MOYEUVRE-GRANDE</t>
  </si>
  <si>
    <t>CLINIQUE SAINTE ELISABETH THIONVILLE</t>
  </si>
  <si>
    <t xml:space="preserve">CH LE SECQ DE CREPY DE BOULAY </t>
  </si>
  <si>
    <t xml:space="preserve">GROUPE SOS SANTE - HOPITAL DE CHATEAU-SALINS </t>
  </si>
  <si>
    <t>HIA LEGOUEST METZ</t>
  </si>
  <si>
    <t>SA CLINIQUE ST NABOR SAINT-AVOLD</t>
  </si>
  <si>
    <t>SARL CLINIQUE AMBROISE PARE THIONVILLE</t>
  </si>
  <si>
    <t>SA HOPITAL CLINIQUE CLAUDE BERNARD METZ</t>
  </si>
  <si>
    <t>CHR METZ-THIONVILLE ARS-LAQUENEXY</t>
  </si>
  <si>
    <t>ASSOCIATION HOSPITALIERE ORNE-MOSELLE MARANGE-SILVANGE</t>
  </si>
  <si>
    <t>SE DE LA  CLINIQUE NOTRE DAME THIONVILLE</t>
  </si>
  <si>
    <t xml:space="preserve">CH DE SARREBOURG </t>
  </si>
  <si>
    <t xml:space="preserve">HOPITAUX PRIVES DE METZ </t>
  </si>
  <si>
    <t>ASSOCIATION HOPITAL SAINT JOSEPH SARRALBE</t>
  </si>
  <si>
    <t>CHIC UNISANTE+ FORBACH</t>
  </si>
  <si>
    <t>ASA - ASSOCIATION SAINT ANDRE NOUILLY</t>
  </si>
  <si>
    <t xml:space="preserve">CH DE LORQUIN </t>
  </si>
  <si>
    <t xml:space="preserve">CHS DE SARREGUEMINES </t>
  </si>
  <si>
    <t>CHS DE JURY METZ</t>
  </si>
  <si>
    <t>MAISON DE SANTE SAINTE MARGUERITE NOVEANT-SUR-MOSELLE</t>
  </si>
  <si>
    <t>CRS SAINT LUC ABRESCHVILLER</t>
  </si>
  <si>
    <t xml:space="preserve">GROUPE SOS SANTE - CENTRE GERIATRIQUE FORBACH </t>
  </si>
  <si>
    <t xml:space="preserve">CANSSM - CMSC DE CHARLEVILLE-SOUS-BOIS </t>
  </si>
  <si>
    <t>HOPITAL SAINT JACQUES DIEUZE</t>
  </si>
  <si>
    <t xml:space="preserve">CENTRE L'ADAPT THIONIS DE THIONVILLE </t>
  </si>
  <si>
    <t xml:space="preserve">UGECAM NORD-EST-CRF LE HOHBERG DE SARREGUEMINES </t>
  </si>
  <si>
    <t>ETS PUBLIC DEPARTEMENTAL DE SANTE ARS-SUR-MOSELLE</t>
  </si>
  <si>
    <t>CTRE POST CURE LA FONTENELLE MAIZEROY</t>
  </si>
  <si>
    <t xml:space="preserve">CANSSM - HOPITAL DE FREYMING-MERLEBACH </t>
  </si>
  <si>
    <t>Dept_ 67</t>
  </si>
  <si>
    <t>CLINIQUE DE L'ORANGERIE STRASBOURG</t>
  </si>
  <si>
    <t>CLINIQUE SAINTE-ODILE CAPIO HAGUENAU</t>
  </si>
  <si>
    <t>FONDATION DE LA MAISON DU DIACONAT - Hôpital du Ne INGWILLER</t>
  </si>
  <si>
    <t>CLINIQUE SAINT FRANÇOIS HAGUENAU</t>
  </si>
  <si>
    <t>GROUPE HOSPITALIER ST VINCENT STRASBOURG</t>
  </si>
  <si>
    <t>RHENA STRASBOURG</t>
  </si>
  <si>
    <t xml:space="preserve">GROUPE HOSPITALIER SELESTAT OBERNAI </t>
  </si>
  <si>
    <t xml:space="preserve">HOPITAUX UNIVERSITAIRES DE STRASBOURG </t>
  </si>
  <si>
    <t>CENTRE PAUL STRAUSS STRASBOURG</t>
  </si>
  <si>
    <t>CH DE HAGUENAU</t>
  </si>
  <si>
    <t xml:space="preserve">CH SAINTE-CATHERINE DE SAVERNE </t>
  </si>
  <si>
    <t>CH INTERCOMMUNAL DE LA LAUTER WISSEMBOURG</t>
  </si>
  <si>
    <t xml:space="preserve">CH DEPARTEMENTAL DE BISCHWILLER </t>
  </si>
  <si>
    <t>CENTRE AUTONOME D'ENDOSCOPIE DIGESTIVE AMBULATOIRE STRASBOURG</t>
  </si>
  <si>
    <t>ENDO</t>
  </si>
  <si>
    <t>ENDOSAV SAVERNE</t>
  </si>
  <si>
    <t>AURAL STRASBOURG</t>
  </si>
  <si>
    <t>HAD_DIALYSE</t>
  </si>
  <si>
    <t>EPSAN BRUMATH</t>
  </si>
  <si>
    <t>CH D'ERSTEIN ERSTEIN</t>
  </si>
  <si>
    <t>FONDATION DE LA MAISON DU DIACONAT - CENTRE SSR "C HAGUENAU</t>
  </si>
  <si>
    <t>SAS CLINEA -  CLINIQUE DU RIED SCHILTIGHEIM</t>
  </si>
  <si>
    <t>UGECAM ALSACE ILLKIRCH-GRAFFENSTADEN</t>
  </si>
  <si>
    <t>HOPITAL LA GRAFENBOURG BRUMATH</t>
  </si>
  <si>
    <t>MAISON DE SANTE AMRESO-BETHEL OBERHAUSBERGEN</t>
  </si>
  <si>
    <t xml:space="preserve">HOPITAL LOCAL DE MOLSHEIM </t>
  </si>
  <si>
    <t xml:space="preserve">HOPITAL LOCAL DE ROSHEIM </t>
  </si>
  <si>
    <t xml:space="preserve">HOPITAL LOCAL D'ERSTEIN </t>
  </si>
  <si>
    <t>HOPITAL SAINT VINCENT ASSOCIATION ADELE DE GLAUBIT ODEREN</t>
  </si>
  <si>
    <t>ABRAPA HOPITAUX DE JOUR ST GUILLAUME et MONTAGNE V STRASBOURG</t>
  </si>
  <si>
    <t>CENTRE DE SOINS DE SUITE OU DE READAPTATION DE MAR LOBSANN</t>
  </si>
  <si>
    <t>SAS CLINEA -  USLD CLINIQUE DE L'ILL SCHILTIGHEIM</t>
  </si>
  <si>
    <t>Dept_ 68</t>
  </si>
  <si>
    <t xml:space="preserve">POLE SANITAIRE PRIVE MULHOUSIEN DU DIACONAT </t>
  </si>
  <si>
    <t xml:space="preserve">CH DE PFASTATT </t>
  </si>
  <si>
    <t xml:space="preserve">HOPITAUX CIVILS DE COLMAR </t>
  </si>
  <si>
    <t xml:space="preserve">CH DE GUEBWILLER </t>
  </si>
  <si>
    <t>POLE SANITAIRE PRIVE DU DIACONAT -CENTRE ALSACE COLMAR</t>
  </si>
  <si>
    <t>NOUVELLE CLINIQUE DES TROIS FRONTIERES SAINT-LOUIS</t>
  </si>
  <si>
    <t xml:space="preserve">GROUPE HOSPITALIER DE LA REGION DE MULHOUSE </t>
  </si>
  <si>
    <t>HAD DU CENTRE ALSACE COLMAR</t>
  </si>
  <si>
    <t>HAD DU SUD ALSACE MULHOUSE</t>
  </si>
  <si>
    <t xml:space="preserve">DIAVERUM MULHOUSE </t>
  </si>
  <si>
    <t>CLINIQUE KORIAN SOLISANA GUEBWILLER</t>
  </si>
  <si>
    <t>CH DE ROUFFACH</t>
  </si>
  <si>
    <t>FONDATION DE LA MAISON DU DIACONAT - SAINT JEAN CE SENTHEIM</t>
  </si>
  <si>
    <t xml:space="preserve">CENTRE DE READAPTATION DE MULHOUSE </t>
  </si>
  <si>
    <t xml:space="preserve">HOPITAL LOEWEL DE MUNSTER </t>
  </si>
  <si>
    <t>HOPITAL INTERCOMMUNAL ENSISHEIM NEUF-BRISACH ENSISHEIM</t>
  </si>
  <si>
    <t>HOPITAL INTERCOMMUNAL DU VAL D'ARGENT SAINTE-MARIE-AUX-MINES</t>
  </si>
  <si>
    <t>HOPITAL INTERCOMMUNAL SOULTZ-ISSENHEIM SOULTZ-HAUT-RHIN</t>
  </si>
  <si>
    <t xml:space="preserve">HOPITAL DE RIBEAUVILLE </t>
  </si>
  <si>
    <t xml:space="preserve">CENTRE MEDICAL NATIONAL DE LA MGEN _TROIS EPIS </t>
  </si>
  <si>
    <t>CENTRE DEPARTEMENTAL DE REPOS ET DE SOINS COLMAR</t>
  </si>
  <si>
    <t>POLE GERONTOLOGIQUE SAINT DAMIEN MULHOUSE</t>
  </si>
  <si>
    <t>Dept_ 88</t>
  </si>
  <si>
    <t xml:space="preserve">CHI EMILE DURKHEIM EPINAL </t>
  </si>
  <si>
    <t>CHI DE L' OUEST VOSGIEN NEUFCHATEAU</t>
  </si>
  <si>
    <t xml:space="preserve">CH DE GERARDMER </t>
  </si>
  <si>
    <t>CH DE SAINT-DIE-DES-VOSGES</t>
  </si>
  <si>
    <t>CH DE REMIREMONT</t>
  </si>
  <si>
    <t>SOGECLER SAS EPINAL</t>
  </si>
  <si>
    <t>SAS MEDICA France - HAD KORIAN PAYS DES IMAGES EPINAL</t>
  </si>
  <si>
    <t>SAS MEDICA France - HAD KORIAN PAYS DE LA PLAINE NEUFCHATEAU</t>
  </si>
  <si>
    <t>CH DE RAVENEL MIRECOURT</t>
  </si>
  <si>
    <t>SAS LA LOUVIERE SENONES</t>
  </si>
  <si>
    <t>HOPITAL DU VAL DU MADON MIRECOURT</t>
  </si>
  <si>
    <t>CHI DE LA HAUTE VALLEE DE LA MOSELLE LE THILLOT</t>
  </si>
  <si>
    <t>CHI DES 5 VALLES (HL SENONES et RAON L'ETAPE) MOYENMOUTIER</t>
  </si>
  <si>
    <t xml:space="preserve">HOPITAL LOCAL DE BRUYERES </t>
  </si>
  <si>
    <t xml:space="preserve">HOPITAL LOCAL DE CHATEL SUR MOSELLE </t>
  </si>
  <si>
    <t xml:space="preserve">HOPITAL LOCAL DE FRAIZE </t>
  </si>
  <si>
    <t xml:space="preserve">HOPITAL LOCAL DE LAMARCHE </t>
  </si>
  <si>
    <t>UGECAM NORD-EST-MAISON D'ENFANTS "LA COMBE" -  SENONES</t>
  </si>
  <si>
    <t>Audit  
"Etat des lieux de la remise du document de traçabilité des DMI au patient"</t>
  </si>
  <si>
    <t>Autre, à préciser</t>
  </si>
  <si>
    <t xml:space="preserve">Il existe une procédure institutionnelle </t>
  </si>
  <si>
    <t>Il existe une (des) procédure(s) propre(s) à chaque ou plusieurs services</t>
  </si>
  <si>
    <t>S'il existe une (des) procédure(s) propre(s) à chaque ou plusieurs services, précisez le ou les services :</t>
  </si>
  <si>
    <t xml:space="preserve">Le support institutionnel est utilisé </t>
  </si>
  <si>
    <t>Un support spécifique service est utilisé</t>
  </si>
  <si>
    <t xml:space="preserve">Un support spécifique par DMI/Labo est utilisé </t>
  </si>
  <si>
    <t>Le support est différent en fonction des services</t>
  </si>
  <si>
    <t>Le support est différent en fonction des DM</t>
  </si>
  <si>
    <t>Le support est différent en fonction des opérateurs (médecins/chirurgiens)</t>
  </si>
  <si>
    <t>Si plusieurs supports différents utilisés, précisez si :</t>
  </si>
  <si>
    <t>3. Quels champs avez-vous prévu d'auditer entre 2019 et 2021 ?</t>
  </si>
  <si>
    <t>Tous les services ou praticiens procédant à l'implantation de dispositifs médicaux soumis à traçabilité sanitaire devront avoir été audités d'ici fin 2021.</t>
  </si>
  <si>
    <t>Photocopie ou édition en double du document fourni archivée dans le dossier patient avec date et nom de la personne ayant remis le document</t>
  </si>
  <si>
    <t>Le document remis contient-il toutes les informations réglementaires (identification DM, lieu d'utilisation, date d'utilisation et nom du chirurgien ou médecin ou chirurgien dentiste ) ?</t>
  </si>
  <si>
    <t>Le document remis contient-il toutes les informations réglementaires (identification DM, lieu d'utilisation, date d'utilisation et non du chirurgien ou médecin ou chirurgien dentiste) ?</t>
  </si>
  <si>
    <r>
      <t>Liste</t>
    </r>
    <r>
      <rPr>
        <b/>
        <u/>
        <sz val="14"/>
        <color theme="0"/>
        <rFont val="Arial"/>
        <family val="2"/>
      </rPr>
      <t xml:space="preserve"> non exhaustive</t>
    </r>
    <r>
      <rPr>
        <b/>
        <sz val="14"/>
        <color theme="0"/>
        <rFont val="Arial"/>
        <family val="2"/>
      </rPr>
      <t xml:space="preserve"> des principales familles de dispositifs médicaux implantables soumis à traçabilité sanitaire </t>
    </r>
  </si>
  <si>
    <r>
      <t xml:space="preserve">        </t>
    </r>
    <r>
      <rPr>
        <b/>
        <sz val="14"/>
        <color rgb="FF1D529E"/>
        <rFont val="Arial"/>
        <family val="2"/>
      </rPr>
      <t xml:space="preserve">   •  SERVICES</t>
    </r>
    <r>
      <rPr>
        <b/>
        <sz val="14"/>
        <color theme="1"/>
        <rFont val="Arial"/>
        <family val="2"/>
      </rPr>
      <t xml:space="preserve"> </t>
    </r>
    <r>
      <rPr>
        <b/>
        <sz val="14"/>
        <color theme="3"/>
        <rFont val="Arial"/>
        <family val="2"/>
      </rPr>
      <t>(doc à imprimer)</t>
    </r>
  </si>
  <si>
    <r>
      <rPr>
        <b/>
        <sz val="14"/>
        <color rgb="FF1D529E"/>
        <rFont val="Arial"/>
        <family val="2"/>
      </rPr>
      <t xml:space="preserve">           •  PRATICIENS</t>
    </r>
    <r>
      <rPr>
        <b/>
        <sz val="14"/>
        <color theme="3"/>
        <rFont val="Arial"/>
        <family val="2"/>
      </rPr>
      <t xml:space="preserve"> (doc à imprimer)</t>
    </r>
  </si>
  <si>
    <r>
      <rPr>
        <b/>
        <sz val="14"/>
        <color rgb="FF1D529E"/>
        <rFont val="Arial"/>
        <family val="2"/>
      </rPr>
      <t>1/</t>
    </r>
    <r>
      <rPr>
        <b/>
        <sz val="14"/>
        <color theme="1"/>
        <rFont val="Arial"/>
        <family val="2"/>
      </rPr>
      <t xml:space="preserve"> </t>
    </r>
    <r>
      <rPr>
        <sz val="14"/>
        <color theme="1"/>
        <rFont val="Arial"/>
        <family val="2"/>
      </rPr>
      <t>Compléter l'onglet "ETABLISSEMENT" par du personnel indépendant des utilisateurs (responsable assurance qualité, cadre de soins, pharmacien responsable des DM...)</t>
    </r>
  </si>
  <si>
    <r>
      <t xml:space="preserve">• </t>
    </r>
    <r>
      <rPr>
        <b/>
        <sz val="14"/>
        <color theme="1"/>
        <rFont val="Arial"/>
        <family val="2"/>
      </rPr>
      <t>Domaine orthopédique</t>
    </r>
    <r>
      <rPr>
        <sz val="14"/>
        <color theme="1"/>
        <rFont val="Arial"/>
        <family val="2"/>
      </rPr>
      <t xml:space="preserve"> : prothèses de hanche, autres prothèses articulaires, implants du rachis, implants osseux, implants tendineux, …</t>
    </r>
  </si>
  <si>
    <r>
      <rPr>
        <b/>
        <sz val="14"/>
        <color theme="1"/>
        <rFont val="Arial"/>
        <family val="2"/>
      </rPr>
      <t>• Domaine cardiovasculaire</t>
    </r>
    <r>
      <rPr>
        <sz val="14"/>
        <color theme="1"/>
        <rFont val="Arial"/>
        <family val="2"/>
      </rPr>
      <t xml:space="preserve"> : valves cardiaques, anneaux valvulaires, endoprothèses aortiques, endoprothèses (stents), stimulateurs cardiaques (et sondes), défibrillateurs implantables (et sondes), prothèses vasculaires, patchs, endoprothèses cérébrales, implants d’embolisation artérielle, …</t>
    </r>
  </si>
  <si>
    <r>
      <rPr>
        <b/>
        <sz val="14"/>
        <color theme="1"/>
        <rFont val="Arial"/>
        <family val="2"/>
      </rPr>
      <t>• Domaine de la chirurgie plastique</t>
    </r>
    <r>
      <rPr>
        <sz val="14"/>
        <color theme="1"/>
        <rFont val="Arial"/>
        <family val="2"/>
      </rPr>
      <t xml:space="preserve"> : implants mammaires, prothèses pariétales, produits de comblements de rides …</t>
    </r>
  </si>
  <si>
    <r>
      <rPr>
        <b/>
        <sz val="14"/>
        <color theme="1"/>
        <rFont val="Arial"/>
        <family val="2"/>
      </rPr>
      <t>• Domaine ophtalmologique</t>
    </r>
    <r>
      <rPr>
        <sz val="14"/>
        <color theme="1"/>
        <rFont val="Arial"/>
        <family val="2"/>
      </rPr>
      <t xml:space="preserve"> : implants ophtalmologiques, lentilles intraoculaires, huile de silicone …</t>
    </r>
  </si>
  <si>
    <r>
      <rPr>
        <b/>
        <sz val="14"/>
        <color theme="1"/>
        <rFont val="Arial"/>
        <family val="2"/>
      </rPr>
      <t>• Domaine oto-rhino-laryngologique</t>
    </r>
    <r>
      <rPr>
        <sz val="14"/>
        <color theme="1"/>
        <rFont val="Arial"/>
        <family val="2"/>
      </rPr>
      <t xml:space="preserve"> : implants auditifs, implants cochléaires, prothèses ossiculaires, prothèses trachéo-bronchiques, canules trachéotomies destinées à demeurer en place après l’intervention pendant une période d’au moins 30 jours, prothèse phonatoire, …</t>
    </r>
  </si>
  <si>
    <r>
      <rPr>
        <b/>
        <sz val="14"/>
        <color theme="1"/>
        <rFont val="Arial"/>
        <family val="2"/>
      </rPr>
      <t>• Domaine urogénital</t>
    </r>
    <r>
      <rPr>
        <sz val="14"/>
        <color theme="1"/>
        <rFont val="Arial"/>
        <family val="2"/>
      </rPr>
      <t xml:space="preserve"> : implants sphinctériens, prothèses péniennes, implants testiculaires, bandelettes pour incontinence urinaire et prolapsus, …</t>
    </r>
  </si>
  <si>
    <r>
      <rPr>
        <b/>
        <sz val="14"/>
        <color theme="1"/>
        <rFont val="Arial"/>
        <family val="2"/>
      </rPr>
      <t>• Domaine neurochirurgical</t>
    </r>
    <r>
      <rPr>
        <sz val="14"/>
        <color theme="1"/>
        <rFont val="Arial"/>
        <family val="2"/>
      </rPr>
      <t xml:space="preserve"> : neuro stimulateurs implantables, implants de dure-mère, …</t>
    </r>
  </si>
  <si>
    <r>
      <rPr>
        <b/>
        <sz val="14"/>
        <color theme="1"/>
        <rFont val="Arial"/>
        <family val="2"/>
      </rPr>
      <t>• Domaine de la gastroentérologie</t>
    </r>
    <r>
      <rPr>
        <sz val="14"/>
        <color theme="1"/>
        <rFont val="Arial"/>
        <family val="2"/>
      </rPr>
      <t xml:space="preserve"> : prothèses digestives, prothèses biliaires, anneaux de gastroplastie, plaques de réfection de paroi, …</t>
    </r>
  </si>
  <si>
    <r>
      <rPr>
        <b/>
        <sz val="14"/>
        <color theme="1"/>
        <rFont val="Arial"/>
        <family val="2"/>
      </rPr>
      <t xml:space="preserve">• Domaine de la perfusion </t>
    </r>
    <r>
      <rPr>
        <sz val="14"/>
        <color theme="1"/>
        <rFont val="Arial"/>
        <family val="2"/>
      </rPr>
      <t>: chambres à cathéter implantable, pompes implantables, cathéters implantés plus de 30 jours (dialyse, nutrition parentérale, Picc-line, etc…)</t>
    </r>
  </si>
  <si>
    <r>
      <t>•</t>
    </r>
    <r>
      <rPr>
        <b/>
        <sz val="14"/>
        <color theme="1"/>
        <rFont val="Arial"/>
        <family val="2"/>
      </rPr>
      <t xml:space="preserve"> Domaine dentaire </t>
    </r>
    <r>
      <rPr>
        <sz val="14"/>
        <color theme="1"/>
        <rFont val="Arial"/>
        <family val="2"/>
      </rPr>
      <t>: implants dentaires, membranes, substituts osseux</t>
    </r>
  </si>
  <si>
    <t xml:space="preserve">Oui pour 100 % des patients </t>
  </si>
  <si>
    <t xml:space="preserve">Non </t>
  </si>
  <si>
    <t>≤ 25 %</t>
  </si>
  <si>
    <t>du DMI</t>
  </si>
  <si>
    <t>du praticien (médecin/chirurgien/chirurgien-dentiste)</t>
  </si>
  <si>
    <t>du patient</t>
  </si>
  <si>
    <t>du secrétariat</t>
  </si>
  <si>
    <t>autre</t>
  </si>
  <si>
    <t>Non, aucune procédure</t>
  </si>
  <si>
    <t>Un support spécifique par service est utilisé</t>
  </si>
  <si>
    <t>Oui, pas systématiquement</t>
  </si>
  <si>
    <t>IDE du lieu d'implantation (service/bloc opératoire…)</t>
  </si>
  <si>
    <t>IDE du service d'hospitalisation post-bloc</t>
  </si>
  <si>
    <t>Chirurgien ou médecin lors de la visite de contrôle</t>
  </si>
  <si>
    <t>Au cours de l'hospitalisation</t>
  </si>
  <si>
    <r>
      <t xml:space="preserve">Pour rajouter des entrées, insérer des colonnes </t>
    </r>
    <r>
      <rPr>
        <b/>
        <u/>
        <sz val="11"/>
        <color rgb="FFFF0000"/>
        <rFont val="Calibri"/>
        <family val="2"/>
        <scheme val="minor"/>
      </rPr>
      <t>entre deux pré-existantes</t>
    </r>
    <r>
      <rPr>
        <b/>
        <sz val="11"/>
        <color rgb="FFFF0000"/>
        <rFont val="Calibri"/>
        <family val="2"/>
        <scheme val="minor"/>
      </rPr>
      <t>, les formules s'ajustes automatiquement</t>
    </r>
  </si>
  <si>
    <t>Mettre 1 si coché, laisser vide sinon.</t>
  </si>
  <si>
    <r>
      <rPr>
        <b/>
        <sz val="11"/>
        <color rgb="FFFF0000"/>
        <rFont val="Calibri"/>
        <family val="2"/>
        <scheme val="minor"/>
      </rPr>
      <t xml:space="preserve">Ne pas saisir ici - Saisir les données dans l'onglet " PRATICIENS saisie des données " </t>
    </r>
    <r>
      <rPr>
        <b/>
        <sz val="11"/>
        <color theme="3" tint="0.39997558519241921"/>
        <rFont val="Calibri"/>
        <family val="2"/>
        <scheme val="minor"/>
      </rPr>
      <t xml:space="preserve">
Document</t>
    </r>
    <r>
      <rPr>
        <b/>
        <sz val="11"/>
        <color rgb="FFFF0000"/>
        <rFont val="Calibri"/>
        <family val="2"/>
        <scheme val="minor"/>
      </rPr>
      <t xml:space="preserve"> à imprimer</t>
    </r>
    <r>
      <rPr>
        <b/>
        <sz val="11"/>
        <color theme="3" tint="0.39997558519241921"/>
        <rFont val="Calibri"/>
        <family val="2"/>
        <scheme val="minor"/>
      </rPr>
      <t xml:space="preserve"> pour le recueil des données - 1 questionnaire par médecin/chirurgien/chirurgien-dentiste</t>
    </r>
  </si>
  <si>
    <r>
      <t xml:space="preserve">       </t>
    </r>
    <r>
      <rPr>
        <b/>
        <sz val="14"/>
        <color rgb="FF1D529E"/>
        <rFont val="Arial"/>
        <family val="2"/>
      </rPr>
      <t xml:space="preserve">    •  SERVICES saisie des données</t>
    </r>
    <r>
      <rPr>
        <b/>
        <sz val="14"/>
        <color theme="1"/>
        <rFont val="Arial"/>
        <family val="2"/>
      </rPr>
      <t xml:space="preserve"> </t>
    </r>
  </si>
  <si>
    <r>
      <t xml:space="preserve">           </t>
    </r>
    <r>
      <rPr>
        <b/>
        <sz val="14"/>
        <color rgb="FF1D529E"/>
        <rFont val="Arial"/>
        <family val="2"/>
      </rPr>
      <t>•  PRATICIENS saisie des données</t>
    </r>
    <r>
      <rPr>
        <b/>
        <sz val="14"/>
        <color theme="1"/>
        <rFont val="Arial"/>
        <family val="2"/>
      </rPr>
      <t xml:space="preserve"> </t>
    </r>
    <r>
      <rPr>
        <sz val="12"/>
        <color theme="1"/>
        <rFont val="Calibri"/>
        <family val="2"/>
        <scheme val="minor"/>
      </rPr>
      <t/>
    </r>
  </si>
  <si>
    <r>
      <t>Le choix du remplissage de l'onglet "SERVICES" ou "PRATICIENS" est réalisé en fonction de la</t>
    </r>
    <r>
      <rPr>
        <b/>
        <sz val="14"/>
        <color theme="1"/>
        <rFont val="Arial"/>
        <family val="2"/>
      </rPr>
      <t xml:space="preserve"> taille de l'établissement et de son organisation.</t>
    </r>
  </si>
  <si>
    <r>
      <rPr>
        <b/>
        <sz val="14"/>
        <color rgb="FF1D529E"/>
        <rFont val="Arial"/>
        <family val="2"/>
      </rPr>
      <t>2/</t>
    </r>
    <r>
      <rPr>
        <sz val="14"/>
        <color theme="1"/>
        <rFont val="Arial"/>
        <family val="2"/>
      </rPr>
      <t xml:space="preserve"> Les onglets "SERVICES" et "PRATICIENS" sont des grilles d'audit vierge à imprimer et à compléter.</t>
    </r>
  </si>
  <si>
    <r>
      <rPr>
        <b/>
        <sz val="14"/>
        <color theme="1"/>
        <rFont val="Arial"/>
        <family val="2"/>
      </rPr>
      <t>Si l'audit est effectué par praticien :</t>
    </r>
    <r>
      <rPr>
        <sz val="14"/>
        <color theme="1"/>
        <rFont val="Arial"/>
        <family val="2"/>
      </rPr>
      <t xml:space="preserve">
- Imprimer la grille d'audit vierge "PRATICIENS </t>
    </r>
    <r>
      <rPr>
        <sz val="14"/>
        <color rgb="FFFF0000"/>
        <rFont val="Arial"/>
        <family val="2"/>
      </rPr>
      <t>(doc à imprimer)</t>
    </r>
    <r>
      <rPr>
        <sz val="14"/>
        <color theme="1"/>
        <rFont val="Arial"/>
        <family val="2"/>
      </rPr>
      <t xml:space="preserve">" et en remplir une par praticien (médecin, chirurgien, chirurgien-dentiste) procédant à l'implantation de dispositifs médicaux soumis à traçabilité sanitaire.
- Saisir l'ensemble des données recensées dans l'onglet "PRATICIENS entrée des données" </t>
    </r>
  </si>
  <si>
    <r>
      <rPr>
        <b/>
        <sz val="14"/>
        <color rgb="FF1D529E"/>
        <rFont val="Arial"/>
        <family val="2"/>
      </rPr>
      <t>4/</t>
    </r>
    <r>
      <rPr>
        <sz val="14"/>
        <color rgb="FF1D529E"/>
        <rFont val="Arial"/>
        <family val="2"/>
      </rPr>
      <t xml:space="preserve"> </t>
    </r>
    <r>
      <rPr>
        <sz val="14"/>
        <color theme="1"/>
        <rFont val="Arial"/>
        <family val="2"/>
      </rPr>
      <t>L'onglet "RESULTATS" synthétise automatiquement les données saisies.</t>
    </r>
  </si>
  <si>
    <t>Nombre de DM implantés en 2018 :</t>
  </si>
  <si>
    <t>PARTIE SERVICE/DISCIPLINE</t>
  </si>
  <si>
    <t xml:space="preserve">Nom du service/discipline audité(e) : </t>
  </si>
  <si>
    <r>
      <rPr>
        <b/>
        <sz val="10"/>
        <color rgb="FFFF0000"/>
        <rFont val="Arial"/>
        <family val="2"/>
      </rPr>
      <t xml:space="preserve">Ne pas saisir ici - Saisir les données dans l'onglet " SERVICES saisie des données " </t>
    </r>
    <r>
      <rPr>
        <b/>
        <sz val="10"/>
        <color theme="3" tint="0.39997558519241921"/>
        <rFont val="Arial"/>
        <family val="2"/>
      </rPr>
      <t xml:space="preserve">
Document </t>
    </r>
    <r>
      <rPr>
        <b/>
        <sz val="10"/>
        <color rgb="FFFF0000"/>
        <rFont val="Arial"/>
        <family val="2"/>
      </rPr>
      <t>à imprimer</t>
    </r>
    <r>
      <rPr>
        <b/>
        <sz val="10"/>
        <color theme="3" tint="0.39997558519241921"/>
        <rFont val="Arial"/>
        <family val="2"/>
      </rPr>
      <t xml:space="preserve"> pour le recueil des données - 1 questionnaire par service/discipline</t>
    </r>
  </si>
  <si>
    <r>
      <rPr>
        <b/>
        <sz val="14"/>
        <color theme="1"/>
        <rFont val="Arial"/>
        <family val="2"/>
      </rPr>
      <t>Si l'audit est effectué par service/discipline :</t>
    </r>
    <r>
      <rPr>
        <sz val="14"/>
        <color theme="1"/>
        <rFont val="Arial"/>
        <family val="2"/>
      </rPr>
      <t xml:space="preserve">
- Imprimer la grille d'audit vierge "SERVICES </t>
    </r>
    <r>
      <rPr>
        <sz val="14"/>
        <color rgb="FFFF0000"/>
        <rFont val="Arial"/>
        <family val="2"/>
      </rPr>
      <t>(doc à imprimer)</t>
    </r>
    <r>
      <rPr>
        <sz val="14"/>
        <color theme="1"/>
        <rFont val="Arial"/>
        <family val="2"/>
      </rPr>
      <t>" et en remplir une par service médical ou chirurgical procédant  à l'implantation de dispositifs médicaux soumis à traçabilité sanitaire.
- Saisir l'ensemble des données recensées dans l'onglet "SERVICES entrée des données".</t>
    </r>
  </si>
  <si>
    <r>
      <rPr>
        <b/>
        <sz val="14"/>
        <color rgb="FF1D529E"/>
        <rFont val="Arial"/>
        <family val="2"/>
      </rPr>
      <t>3/</t>
    </r>
    <r>
      <rPr>
        <sz val="14"/>
        <color theme="1"/>
        <rFont val="Arial"/>
        <family val="2"/>
      </rPr>
      <t xml:space="preserve"> Saisir les données recueillies dans les grilles d'audit dans "SERVICES saisie des données" ou "PRATICIENS saisie des données". </t>
    </r>
  </si>
  <si>
    <t>Veuillez déposer le fichier sous format Excel nommé comme suit : DMI_N° FINESS_NOM DE l'ETABLISSEMENT</t>
  </si>
  <si>
    <t>https://www.ars.sante.gouv.fr/GE/DIR/DQPI/OMEDIT</t>
  </si>
  <si>
    <r>
      <rPr>
        <b/>
        <sz val="14"/>
        <color rgb="FF1D529E"/>
        <rFont val="Arial"/>
        <family val="2"/>
      </rPr>
      <t>5/</t>
    </r>
    <r>
      <rPr>
        <sz val="14"/>
        <color rgb="FF1D529E"/>
        <rFont val="Arial"/>
        <family val="2"/>
      </rPr>
      <t xml:space="preserve"> </t>
    </r>
    <r>
      <rPr>
        <sz val="14"/>
        <color theme="1"/>
        <rFont val="Arial"/>
        <family val="2"/>
      </rPr>
      <t xml:space="preserve">Déposer le document ainsi complété sur le sharepoint de l'OMEDIT Grand Est. </t>
    </r>
  </si>
  <si>
    <t>A la sortie du bloc, service, plateau technique... où a été réalisée la pose</t>
  </si>
  <si>
    <r>
      <t xml:space="preserve">Les résultats partiels seront à déposer sur le SharePoint de l'Omédit dans votre espace privé «établissement» sous le dossier 07_CAQES </t>
    </r>
    <r>
      <rPr>
        <b/>
        <sz val="14"/>
        <color rgb="FFFF0000"/>
        <rFont val="Arial"/>
        <family val="2"/>
      </rPr>
      <t xml:space="preserve"> au plus tard le 30/06/2019.</t>
    </r>
  </si>
</sst>
</file>

<file path=xl/styles.xml><?xml version="1.0" encoding="utf-8"?>
<styleSheet xmlns="http://schemas.openxmlformats.org/spreadsheetml/2006/main" xmlns:mc="http://schemas.openxmlformats.org/markup-compatibility/2006" xmlns:x14ac="http://schemas.microsoft.com/office/spreadsheetml/2009/9/ac" mc:Ignorable="x14ac">
  <fonts count="64" x14ac:knownFonts="1">
    <font>
      <sz val="11"/>
      <color theme="1"/>
      <name val="Calibri"/>
      <family val="2"/>
      <scheme val="minor"/>
    </font>
    <font>
      <b/>
      <sz val="11"/>
      <color theme="1"/>
      <name val="Calibri"/>
      <family val="2"/>
      <scheme val="minor"/>
    </font>
    <font>
      <b/>
      <sz val="11"/>
      <name val="Calibri"/>
      <family val="2"/>
      <scheme val="minor"/>
    </font>
    <font>
      <b/>
      <sz val="14"/>
      <color theme="1"/>
      <name val="Calibri"/>
      <family val="2"/>
      <scheme val="minor"/>
    </font>
    <font>
      <b/>
      <sz val="26"/>
      <color theme="1"/>
      <name val="Calibri"/>
      <family val="2"/>
      <scheme val="minor"/>
    </font>
    <font>
      <b/>
      <sz val="11"/>
      <color theme="0"/>
      <name val="Calibri"/>
      <family val="2"/>
      <scheme val="minor"/>
    </font>
    <font>
      <b/>
      <sz val="12"/>
      <color theme="0"/>
      <name val="Calibri"/>
      <family val="2"/>
      <scheme val="minor"/>
    </font>
    <font>
      <b/>
      <sz val="12"/>
      <color theme="1"/>
      <name val="Calibri"/>
      <family val="2"/>
      <scheme val="minor"/>
    </font>
    <font>
      <sz val="11"/>
      <name val="Calibri"/>
      <family val="2"/>
      <scheme val="minor"/>
    </font>
    <font>
      <b/>
      <sz val="11"/>
      <color rgb="FFFF0000"/>
      <name val="Calibri"/>
      <family val="2"/>
      <scheme val="minor"/>
    </font>
    <font>
      <b/>
      <u/>
      <sz val="11"/>
      <color rgb="FFFF0000"/>
      <name val="Calibri"/>
      <family val="2"/>
      <scheme val="minor"/>
    </font>
    <font>
      <sz val="11"/>
      <color rgb="FFFF0000"/>
      <name val="Calibri"/>
      <family val="2"/>
      <scheme val="minor"/>
    </font>
    <font>
      <i/>
      <sz val="12"/>
      <color theme="1"/>
      <name val="Calibri"/>
      <family val="2"/>
      <scheme val="minor"/>
    </font>
    <font>
      <u/>
      <sz val="11"/>
      <color theme="10"/>
      <name val="Calibri"/>
      <family val="2"/>
      <scheme val="minor"/>
    </font>
    <font>
      <b/>
      <sz val="11"/>
      <color theme="3" tint="0.39997558519241921"/>
      <name val="Calibri"/>
      <family val="2"/>
      <scheme val="minor"/>
    </font>
    <font>
      <sz val="12"/>
      <color theme="1"/>
      <name val="Calibri"/>
      <family val="2"/>
      <scheme val="minor"/>
    </font>
    <font>
      <b/>
      <sz val="16"/>
      <color rgb="FF1D529E"/>
      <name val="Calibri"/>
      <family val="2"/>
      <scheme val="minor"/>
    </font>
    <font>
      <b/>
      <sz val="14"/>
      <name val="Calibri"/>
      <family val="2"/>
      <scheme val="minor"/>
    </font>
    <font>
      <b/>
      <sz val="18"/>
      <color theme="0"/>
      <name val="Calibri"/>
      <family val="2"/>
      <scheme val="minor"/>
    </font>
    <font>
      <sz val="8"/>
      <color theme="1"/>
      <name val="Arial"/>
      <family val="2"/>
    </font>
    <font>
      <b/>
      <sz val="12"/>
      <color theme="0"/>
      <name val="Arial"/>
      <family val="2"/>
    </font>
    <font>
      <b/>
      <sz val="11"/>
      <color theme="0"/>
      <name val="Arial"/>
      <family val="2"/>
    </font>
    <font>
      <b/>
      <sz val="11"/>
      <color theme="1"/>
      <name val="Arial"/>
      <family val="2"/>
    </font>
    <font>
      <b/>
      <sz val="16"/>
      <color rgb="FF1D529E"/>
      <name val="Arial"/>
      <family val="2"/>
    </font>
    <font>
      <b/>
      <sz val="12"/>
      <name val="Arial"/>
      <family val="2"/>
    </font>
    <font>
      <b/>
      <sz val="10"/>
      <name val="Arial"/>
      <family val="2"/>
    </font>
    <font>
      <sz val="11"/>
      <color theme="1"/>
      <name val="Arial"/>
      <family val="2"/>
    </font>
    <font>
      <b/>
      <sz val="18"/>
      <color rgb="FF1D529E"/>
      <name val="Arial"/>
      <family val="2"/>
    </font>
    <font>
      <i/>
      <sz val="12"/>
      <color theme="1"/>
      <name val="Arial"/>
      <family val="2"/>
    </font>
    <font>
      <sz val="14"/>
      <color theme="1"/>
      <name val="Arial"/>
      <family val="2"/>
    </font>
    <font>
      <vertAlign val="superscript"/>
      <sz val="14"/>
      <color indexed="8"/>
      <name val="Arial"/>
      <family val="2"/>
    </font>
    <font>
      <b/>
      <sz val="14"/>
      <color theme="1"/>
      <name val="Arial"/>
      <family val="2"/>
    </font>
    <font>
      <b/>
      <sz val="14"/>
      <color theme="3"/>
      <name val="Arial"/>
      <family val="2"/>
    </font>
    <font>
      <sz val="14"/>
      <name val="Arial"/>
      <family val="2"/>
    </font>
    <font>
      <b/>
      <sz val="14"/>
      <color rgb="FFFF0000"/>
      <name val="Arial"/>
      <family val="2"/>
    </font>
    <font>
      <u/>
      <sz val="12"/>
      <color theme="10"/>
      <name val="Arial"/>
      <family val="2"/>
    </font>
    <font>
      <sz val="12"/>
      <color theme="1"/>
      <name val="Arial"/>
      <family val="2"/>
    </font>
    <font>
      <vertAlign val="superscript"/>
      <sz val="12"/>
      <color indexed="8"/>
      <name val="Arial"/>
      <family val="2"/>
    </font>
    <font>
      <i/>
      <sz val="12"/>
      <color indexed="8"/>
      <name val="Arial"/>
      <family val="2"/>
    </font>
    <font>
      <sz val="11"/>
      <color theme="1"/>
      <name val="Calibri"/>
      <family val="2"/>
      <scheme val="minor"/>
    </font>
    <font>
      <sz val="11"/>
      <color indexed="8"/>
      <name val="Calibri"/>
      <family val="2"/>
    </font>
    <font>
      <u/>
      <sz val="9.35"/>
      <color indexed="12"/>
      <name val="Calibri"/>
      <family val="2"/>
    </font>
    <font>
      <sz val="10"/>
      <name val="Arial"/>
      <family val="2"/>
    </font>
    <font>
      <sz val="10"/>
      <name val="Arial"/>
      <family val="2"/>
      <charset val="1"/>
    </font>
    <font>
      <sz val="8"/>
      <color rgb="FF87929F"/>
      <name val="Tahoma"/>
      <family val="2"/>
    </font>
    <font>
      <sz val="10"/>
      <color indexed="8"/>
      <name val="Arial"/>
      <family val="2"/>
    </font>
    <font>
      <sz val="11"/>
      <color indexed="8"/>
      <name val="Calibri"/>
      <family val="2"/>
      <charset val="1"/>
    </font>
    <font>
      <sz val="10"/>
      <name val="Calibri"/>
      <family val="2"/>
      <scheme val="minor"/>
    </font>
    <font>
      <b/>
      <sz val="8"/>
      <color theme="1"/>
      <name val="Arial"/>
      <family val="2"/>
    </font>
    <font>
      <i/>
      <sz val="8"/>
      <color theme="1"/>
      <name val="Arial"/>
      <family val="2"/>
    </font>
    <font>
      <sz val="8"/>
      <color theme="1"/>
      <name val="Calibri"/>
      <family val="2"/>
      <scheme val="minor"/>
    </font>
    <font>
      <b/>
      <sz val="14"/>
      <color theme="0"/>
      <name val="Arial"/>
      <family val="2"/>
    </font>
    <font>
      <b/>
      <u/>
      <sz val="14"/>
      <color theme="0"/>
      <name val="Arial"/>
      <family val="2"/>
    </font>
    <font>
      <b/>
      <sz val="14"/>
      <color rgb="FF1D529E"/>
      <name val="Arial"/>
      <family val="2"/>
    </font>
    <font>
      <sz val="14"/>
      <color rgb="FFFF0000"/>
      <name val="Arial"/>
      <family val="2"/>
    </font>
    <font>
      <sz val="14"/>
      <color rgb="FF1D529E"/>
      <name val="Arial"/>
      <family val="2"/>
    </font>
    <font>
      <i/>
      <sz val="14"/>
      <color theme="1"/>
      <name val="Arial"/>
      <family val="2"/>
    </font>
    <font>
      <sz val="9"/>
      <name val="Arial"/>
      <family val="2"/>
    </font>
    <font>
      <b/>
      <sz val="10"/>
      <color theme="3" tint="0.39997558519241921"/>
      <name val="Arial"/>
      <family val="2"/>
    </font>
    <font>
      <b/>
      <sz val="10"/>
      <color rgb="FFFF0000"/>
      <name val="Arial"/>
      <family val="2"/>
    </font>
    <font>
      <sz val="10"/>
      <color theme="1"/>
      <name val="Arial"/>
      <family val="2"/>
    </font>
    <font>
      <b/>
      <sz val="10"/>
      <color theme="0"/>
      <name val="Arial"/>
      <family val="2"/>
    </font>
    <font>
      <sz val="9"/>
      <color theme="1"/>
      <name val="Arial"/>
      <family val="2"/>
    </font>
    <font>
      <sz val="9"/>
      <color theme="1"/>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1D529E"/>
        <bgColor indexed="64"/>
      </patternFill>
    </fill>
    <fill>
      <patternFill patternType="solid">
        <fgColor rgb="FFECF2F8"/>
        <bgColor indexed="64"/>
      </patternFill>
    </fill>
    <fill>
      <patternFill patternType="solid">
        <fgColor rgb="FF94C621"/>
        <bgColor indexed="64"/>
      </patternFill>
    </fill>
    <fill>
      <patternFill patternType="solid">
        <fgColor rgb="FFFFC000"/>
        <bgColor indexed="64"/>
      </patternFill>
    </fill>
    <fill>
      <patternFill patternType="solid">
        <fgColor rgb="FFFF0000"/>
        <bgColor indexed="64"/>
      </patternFill>
    </fill>
    <fill>
      <patternFill patternType="solid">
        <fgColor theme="6" tint="0.79998168889431442"/>
        <bgColor indexed="64"/>
      </patternFill>
    </fill>
    <fill>
      <patternFill patternType="solid">
        <fgColor rgb="FFCFDDEE"/>
        <bgColor indexed="8"/>
      </patternFill>
    </fill>
    <fill>
      <patternFill patternType="solid">
        <fgColor theme="5" tint="0.79998168889431442"/>
        <bgColor indexed="64"/>
      </patternFill>
    </fill>
    <fill>
      <patternFill patternType="solid">
        <fgColor rgb="FFFFFF97"/>
        <bgColor indexed="64"/>
      </patternFill>
    </fill>
    <fill>
      <patternFill patternType="solid">
        <fgColor rgb="FFD6FAD6"/>
        <bgColor indexed="64"/>
      </patternFill>
    </fill>
    <fill>
      <patternFill patternType="solid">
        <fgColor theme="8" tint="0.79998168889431442"/>
        <bgColor indexed="64"/>
      </patternFill>
    </fill>
    <fill>
      <patternFill patternType="solid">
        <fgColor theme="6" tint="0.39997558519241921"/>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13">
    <xf numFmtId="0" fontId="0" fillId="0" borderId="0"/>
    <xf numFmtId="0" fontId="13" fillId="0" borderId="0" applyNumberFormat="0" applyFill="0" applyBorder="0" applyAlignment="0" applyProtection="0"/>
    <xf numFmtId="0" fontId="40" fillId="0" borderId="0" applyBorder="0" applyProtection="0"/>
    <xf numFmtId="0" fontId="40" fillId="0" borderId="0"/>
    <xf numFmtId="0" fontId="13" fillId="0" borderId="0" applyNumberFormat="0" applyFill="0" applyBorder="0" applyAlignment="0" applyProtection="0"/>
    <xf numFmtId="0" fontId="41" fillId="0" borderId="0" applyNumberFormat="0" applyFill="0" applyBorder="0" applyAlignment="0" applyProtection="0">
      <alignment vertical="top"/>
      <protection locked="0"/>
    </xf>
    <xf numFmtId="0" fontId="42" fillId="0" borderId="0"/>
    <xf numFmtId="0" fontId="42" fillId="0" borderId="0"/>
    <xf numFmtId="0" fontId="43" fillId="0" borderId="0"/>
    <xf numFmtId="0" fontId="44" fillId="11" borderId="0" applyNumberFormat="0" applyFont="0" applyFill="0" applyBorder="0" applyAlignment="0" applyProtection="0">
      <alignment horizontal="left" vertical="top" wrapText="1"/>
    </xf>
    <xf numFmtId="0" fontId="45" fillId="0" borderId="0">
      <alignment vertical="top"/>
    </xf>
    <xf numFmtId="0" fontId="39" fillId="0" borderId="0"/>
    <xf numFmtId="0" fontId="46" fillId="0" borderId="0"/>
  </cellStyleXfs>
  <cellXfs count="289">
    <xf numFmtId="0" fontId="0" fillId="0" borderId="0" xfId="0"/>
    <xf numFmtId="0" fontId="0" fillId="0" borderId="0" xfId="0" applyFill="1"/>
    <xf numFmtId="0" fontId="0" fillId="0" borderId="0" xfId="0" applyAlignment="1">
      <alignment vertical="center"/>
    </xf>
    <xf numFmtId="0" fontId="11" fillId="0" borderId="0" xfId="0" applyFont="1"/>
    <xf numFmtId="0" fontId="3" fillId="0" borderId="0" xfId="0" applyFont="1" applyAlignment="1">
      <alignment horizontal="center" vertical="center" wrapText="1"/>
    </xf>
    <xf numFmtId="0" fontId="15" fillId="0" borderId="0" xfId="0" applyFont="1" applyAlignment="1">
      <alignment wrapText="1"/>
    </xf>
    <xf numFmtId="0" fontId="15" fillId="0" borderId="0" xfId="0" applyFont="1"/>
    <xf numFmtId="0" fontId="3" fillId="0" borderId="0" xfId="0" applyFont="1" applyAlignment="1">
      <alignment horizontal="center"/>
    </xf>
    <xf numFmtId="0" fontId="12" fillId="0" borderId="0" xfId="0" applyFont="1" applyAlignment="1">
      <alignment horizontal="center"/>
    </xf>
    <xf numFmtId="0" fontId="15" fillId="0" borderId="0" xfId="0" applyFont="1" applyAlignment="1">
      <alignment vertical="center" wrapText="1"/>
    </xf>
    <xf numFmtId="0" fontId="7" fillId="0" borderId="0" xfId="0" applyFont="1" applyAlignment="1">
      <alignment vertical="center"/>
    </xf>
    <xf numFmtId="0" fontId="0" fillId="6" borderId="12" xfId="0" applyFill="1" applyBorder="1"/>
    <xf numFmtId="0" fontId="0" fillId="6" borderId="10" xfId="0" applyFill="1" applyBorder="1"/>
    <xf numFmtId="0" fontId="0" fillId="0" borderId="0" xfId="0" applyProtection="1">
      <protection locked="0"/>
    </xf>
    <xf numFmtId="0" fontId="0" fillId="0" borderId="0" xfId="0" applyFont="1" applyProtection="1">
      <protection locked="0"/>
    </xf>
    <xf numFmtId="0" fontId="19" fillId="3" borderId="0" xfId="0" applyFont="1" applyFill="1" applyBorder="1" applyProtection="1"/>
    <xf numFmtId="0" fontId="0" fillId="3" borderId="7" xfId="0" applyFill="1" applyBorder="1" applyProtection="1">
      <protection locked="0"/>
    </xf>
    <xf numFmtId="0" fontId="19" fillId="3" borderId="12" xfId="0" applyFont="1" applyFill="1" applyBorder="1" applyProtection="1"/>
    <xf numFmtId="0" fontId="22" fillId="3" borderId="7" xfId="0" applyFont="1" applyFill="1" applyBorder="1" applyAlignment="1" applyProtection="1">
      <alignment horizontal="center" vertical="center"/>
      <protection locked="0"/>
    </xf>
    <xf numFmtId="0" fontId="22" fillId="3" borderId="18" xfId="0" applyFont="1" applyFill="1" applyBorder="1" applyAlignment="1" applyProtection="1">
      <alignment horizontal="center" vertical="center"/>
      <protection locked="0"/>
    </xf>
    <xf numFmtId="0" fontId="0" fillId="3" borderId="18" xfId="0" applyFill="1" applyBorder="1" applyProtection="1">
      <protection locked="0"/>
    </xf>
    <xf numFmtId="0" fontId="26" fillId="3" borderId="0" xfId="0" applyFont="1" applyFill="1"/>
    <xf numFmtId="0" fontId="28" fillId="3" borderId="0" xfId="0" applyFont="1" applyFill="1" applyAlignment="1">
      <alignment horizontal="right"/>
    </xf>
    <xf numFmtId="0" fontId="28" fillId="3" borderId="0" xfId="0" applyFont="1" applyFill="1" applyAlignment="1">
      <alignment horizontal="left"/>
    </xf>
    <xf numFmtId="0" fontId="35" fillId="3" borderId="0" xfId="1" applyFont="1" applyFill="1" applyAlignment="1">
      <alignment horizontal="center" vertical="center"/>
    </xf>
    <xf numFmtId="0" fontId="29" fillId="3" borderId="0" xfId="0" applyFont="1" applyFill="1" applyAlignment="1">
      <alignment horizontal="left" vertical="center" wrapText="1"/>
    </xf>
    <xf numFmtId="0" fontId="32" fillId="3" borderId="0" xfId="0" applyFont="1" applyFill="1" applyAlignment="1">
      <alignment horizontal="left" vertical="center" wrapText="1"/>
    </xf>
    <xf numFmtId="0" fontId="31" fillId="3" borderId="0" xfId="0" applyFont="1" applyFill="1" applyAlignment="1">
      <alignment horizontal="left" vertical="center" wrapText="1"/>
    </xf>
    <xf numFmtId="0" fontId="26" fillId="3" borderId="0" xfId="0" applyFont="1" applyFill="1" applyAlignment="1">
      <alignment horizontal="left"/>
    </xf>
    <xf numFmtId="0" fontId="36" fillId="3" borderId="0" xfId="0" applyFont="1" applyFill="1" applyAlignment="1">
      <alignment horizontal="left" vertical="center" wrapText="1"/>
    </xf>
    <xf numFmtId="49" fontId="0" fillId="9" borderId="0" xfId="0" applyNumberFormat="1" applyFill="1" applyAlignment="1">
      <alignment horizontal="center"/>
    </xf>
    <xf numFmtId="0" fontId="0" fillId="9" borderId="0" xfId="0" applyFill="1" applyAlignment="1">
      <alignment horizontal="center" vertical="center"/>
    </xf>
    <xf numFmtId="0" fontId="11" fillId="0" borderId="0" xfId="0" quotePrefix="1" applyFont="1" applyAlignment="1">
      <alignment horizontal="center"/>
    </xf>
    <xf numFmtId="49" fontId="0" fillId="0" borderId="0" xfId="0" applyNumberFormat="1" applyFill="1" applyAlignment="1">
      <alignment horizontal="center"/>
    </xf>
    <xf numFmtId="0" fontId="0" fillId="0" borderId="0" xfId="0" applyFill="1" applyAlignment="1">
      <alignment horizontal="center" vertical="center"/>
    </xf>
    <xf numFmtId="0" fontId="11" fillId="0" borderId="0" xfId="0" applyFont="1" applyAlignment="1">
      <alignment horizontal="center" vertical="center"/>
    </xf>
    <xf numFmtId="0" fontId="0" fillId="0" borderId="0" xfId="0" applyAlignment="1">
      <alignment horizontal="center" vertical="center"/>
    </xf>
    <xf numFmtId="0" fontId="0" fillId="10" borderId="0" xfId="0" applyFill="1"/>
    <xf numFmtId="0" fontId="0" fillId="10" borderId="0" xfId="0" applyFill="1" applyAlignment="1">
      <alignment horizontal="center" vertical="center"/>
    </xf>
    <xf numFmtId="0" fontId="0" fillId="0" borderId="0" xfId="0" applyAlignment="1"/>
    <xf numFmtId="0" fontId="34" fillId="13" borderId="0" xfId="0" applyFont="1" applyFill="1" applyAlignment="1">
      <alignment horizontal="center" vertical="center"/>
    </xf>
    <xf numFmtId="0" fontId="27" fillId="3" borderId="0" xfId="0" applyFont="1" applyFill="1" applyAlignment="1">
      <alignment horizontal="center" vertical="center" wrapText="1"/>
    </xf>
    <xf numFmtId="0" fontId="19" fillId="0" borderId="0" xfId="0" applyFont="1" applyProtection="1">
      <protection locked="0"/>
    </xf>
    <xf numFmtId="0" fontId="0" fillId="0" borderId="0" xfId="0" applyBorder="1" applyProtection="1">
      <protection locked="0"/>
    </xf>
    <xf numFmtId="0" fontId="0" fillId="3" borderId="0" xfId="0" applyFill="1" applyBorder="1" applyProtection="1"/>
    <xf numFmtId="0" fontId="0" fillId="3" borderId="10" xfId="0" applyFill="1" applyBorder="1" applyProtection="1"/>
    <xf numFmtId="0" fontId="0" fillId="3" borderId="12" xfId="0" applyFill="1" applyBorder="1" applyProtection="1"/>
    <xf numFmtId="0" fontId="21" fillId="3" borderId="12" xfId="0" applyFont="1" applyFill="1" applyBorder="1" applyAlignment="1" applyProtection="1">
      <alignment horizontal="center" vertical="center"/>
    </xf>
    <xf numFmtId="0" fontId="50" fillId="3" borderId="10" xfId="0" applyFont="1" applyFill="1" applyBorder="1" applyProtection="1"/>
    <xf numFmtId="0" fontId="0" fillId="3" borderId="12" xfId="0" applyFill="1" applyBorder="1" applyAlignment="1" applyProtection="1">
      <alignment horizontal="center"/>
    </xf>
    <xf numFmtId="0" fontId="0" fillId="3" borderId="0" xfId="0" applyFill="1" applyBorder="1" applyAlignment="1" applyProtection="1">
      <alignment horizontal="center"/>
    </xf>
    <xf numFmtId="0" fontId="0" fillId="3" borderId="10" xfId="0" applyFill="1" applyBorder="1" applyAlignment="1" applyProtection="1">
      <alignment horizontal="center"/>
    </xf>
    <xf numFmtId="0" fontId="25" fillId="0" borderId="12" xfId="0" applyFont="1" applyFill="1" applyBorder="1" applyAlignment="1" applyProtection="1">
      <alignment horizontal="center" vertical="center"/>
    </xf>
    <xf numFmtId="0" fontId="0" fillId="3" borderId="12" xfId="0" applyFill="1" applyBorder="1" applyAlignment="1" applyProtection="1"/>
    <xf numFmtId="0" fontId="0" fillId="3" borderId="10" xfId="0" applyFill="1" applyBorder="1" applyAlignment="1" applyProtection="1"/>
    <xf numFmtId="0" fontId="19" fillId="3" borderId="10" xfId="0" applyFont="1" applyFill="1" applyBorder="1" applyProtection="1"/>
    <xf numFmtId="0" fontId="48" fillId="3" borderId="12" xfId="0" applyFont="1" applyFill="1" applyBorder="1" applyProtection="1"/>
    <xf numFmtId="0" fontId="49" fillId="3" borderId="13" xfId="0" applyFont="1" applyFill="1" applyBorder="1" applyProtection="1"/>
    <xf numFmtId="0" fontId="19" fillId="3" borderId="29" xfId="0" applyFont="1" applyFill="1" applyBorder="1" applyProtection="1"/>
    <xf numFmtId="0" fontId="19" fillId="3" borderId="26" xfId="0" applyFont="1" applyFill="1" applyBorder="1" applyProtection="1">
      <protection locked="0"/>
    </xf>
    <xf numFmtId="0" fontId="0" fillId="3" borderId="0" xfId="0" applyFill="1" applyProtection="1">
      <protection locked="0"/>
    </xf>
    <xf numFmtId="0" fontId="0" fillId="0" borderId="0" xfId="0" applyAlignment="1" applyProtection="1">
      <alignment horizontal="center"/>
      <protection locked="0"/>
    </xf>
    <xf numFmtId="0" fontId="0" fillId="0" borderId="0" xfId="0" applyFill="1" applyProtection="1">
      <protection locked="0"/>
    </xf>
    <xf numFmtId="0" fontId="0" fillId="2" borderId="0" xfId="0" applyFill="1" applyProtection="1">
      <protection locked="0"/>
    </xf>
    <xf numFmtId="0" fontId="0" fillId="3" borderId="16" xfId="0" applyFill="1" applyBorder="1" applyProtection="1">
      <protection locked="0"/>
    </xf>
    <xf numFmtId="0" fontId="0" fillId="3" borderId="0" xfId="0" applyFill="1" applyBorder="1" applyProtection="1">
      <protection locked="0"/>
    </xf>
    <xf numFmtId="0" fontId="18" fillId="5" borderId="1" xfId="0" applyFont="1" applyFill="1" applyBorder="1" applyAlignment="1" applyProtection="1">
      <alignment horizontal="center" vertical="center"/>
    </xf>
    <xf numFmtId="0" fontId="0" fillId="3" borderId="8" xfId="0" applyFill="1" applyBorder="1" applyProtection="1"/>
    <xf numFmtId="0" fontId="2" fillId="3" borderId="11" xfId="0" applyFont="1" applyFill="1" applyBorder="1" applyAlignment="1" applyProtection="1">
      <alignment horizontal="left" vertical="center" wrapText="1"/>
    </xf>
    <xf numFmtId="0" fontId="0" fillId="3" borderId="3" xfId="0" applyFill="1" applyBorder="1" applyProtection="1"/>
    <xf numFmtId="0" fontId="0" fillId="0" borderId="0" xfId="0" applyProtection="1"/>
    <xf numFmtId="0" fontId="0" fillId="0" borderId="3" xfId="0" applyBorder="1" applyProtection="1"/>
    <xf numFmtId="0" fontId="5" fillId="5" borderId="6" xfId="0" applyFont="1" applyFill="1" applyBorder="1" applyAlignment="1" applyProtection="1">
      <alignment horizontal="left" vertical="center"/>
    </xf>
    <xf numFmtId="0" fontId="5" fillId="5" borderId="6" xfId="0" applyFont="1" applyFill="1" applyBorder="1" applyAlignment="1" applyProtection="1">
      <alignment horizontal="left" vertical="center" wrapText="1"/>
    </xf>
    <xf numFmtId="0" fontId="0" fillId="0" borderId="20" xfId="0" applyBorder="1" applyAlignment="1" applyProtection="1">
      <alignment horizontal="right" vertical="center" wrapText="1"/>
    </xf>
    <xf numFmtId="0" fontId="0" fillId="0" borderId="11" xfId="0" applyBorder="1" applyAlignment="1" applyProtection="1">
      <alignment horizontal="right" vertical="center" wrapText="1"/>
    </xf>
    <xf numFmtId="0" fontId="0" fillId="0" borderId="20" xfId="0" applyFill="1" applyBorder="1" applyAlignment="1" applyProtection="1">
      <alignment horizontal="right" vertical="center" wrapText="1"/>
    </xf>
    <xf numFmtId="0" fontId="0" fillId="0" borderId="11" xfId="0" applyFill="1" applyBorder="1" applyAlignment="1" applyProtection="1">
      <alignment horizontal="right" vertical="center" wrapText="1"/>
    </xf>
    <xf numFmtId="0" fontId="2" fillId="3" borderId="19" xfId="0" applyFont="1" applyFill="1" applyBorder="1" applyAlignment="1" applyProtection="1">
      <alignment horizontal="left" vertical="center" wrapText="1"/>
    </xf>
    <xf numFmtId="0" fontId="0" fillId="0" borderId="11" xfId="0" applyBorder="1" applyAlignment="1" applyProtection="1">
      <alignment horizontal="right" vertical="center"/>
    </xf>
    <xf numFmtId="0" fontId="0" fillId="0" borderId="11" xfId="0" applyFill="1" applyBorder="1" applyAlignment="1" applyProtection="1">
      <alignment horizontal="right" vertical="center"/>
    </xf>
    <xf numFmtId="0" fontId="0" fillId="3" borderId="7" xfId="0" applyFill="1" applyBorder="1" applyProtection="1"/>
    <xf numFmtId="0" fontId="25" fillId="0" borderId="0" xfId="0" applyFont="1" applyFill="1" applyBorder="1" applyAlignment="1" applyProtection="1">
      <alignment horizontal="center" vertical="center" wrapText="1"/>
    </xf>
    <xf numFmtId="0" fontId="51" fillId="5" borderId="0" xfId="0" applyFont="1" applyFill="1" applyAlignment="1">
      <alignment horizontal="center" vertical="center" wrapText="1"/>
    </xf>
    <xf numFmtId="0" fontId="29" fillId="3" borderId="0" xfId="0" applyFont="1" applyFill="1" applyAlignment="1">
      <alignment vertical="center"/>
    </xf>
    <xf numFmtId="0" fontId="53" fillId="3" borderId="0" xfId="0" applyFont="1" applyFill="1" applyAlignment="1">
      <alignment vertical="center" wrapText="1"/>
    </xf>
    <xf numFmtId="0" fontId="31" fillId="3" borderId="0" xfId="0" applyFont="1" applyFill="1" applyAlignment="1">
      <alignment vertical="center"/>
    </xf>
    <xf numFmtId="0" fontId="31" fillId="3" borderId="0" xfId="0" applyFont="1" applyFill="1" applyAlignment="1">
      <alignment vertical="center" wrapText="1"/>
    </xf>
    <xf numFmtId="0" fontId="53" fillId="3" borderId="0" xfId="0" applyFont="1" applyFill="1" applyAlignment="1">
      <alignment vertical="center"/>
    </xf>
    <xf numFmtId="0" fontId="29" fillId="3" borderId="0" xfId="0" applyFont="1" applyFill="1"/>
    <xf numFmtId="0" fontId="29" fillId="3" borderId="0" xfId="0" applyFont="1" applyFill="1" applyAlignment="1">
      <alignment wrapText="1"/>
    </xf>
    <xf numFmtId="0" fontId="29" fillId="3" borderId="0" xfId="0" applyFont="1" applyFill="1" applyAlignment="1">
      <alignment vertical="center" wrapText="1"/>
    </xf>
    <xf numFmtId="0" fontId="56" fillId="3" borderId="0" xfId="0" applyFont="1" applyFill="1" applyAlignment="1">
      <alignment horizontal="center"/>
    </xf>
    <xf numFmtId="0" fontId="29" fillId="0" borderId="0" xfId="0" applyFont="1"/>
    <xf numFmtId="0" fontId="8" fillId="14" borderId="0" xfId="0" applyFont="1" applyFill="1" applyBorder="1" applyAlignment="1" applyProtection="1">
      <alignment horizontal="center" vertical="center"/>
      <protection locked="0"/>
    </xf>
    <xf numFmtId="0" fontId="8" fillId="12" borderId="0" xfId="0" applyFont="1" applyFill="1" applyBorder="1" applyAlignment="1" applyProtection="1">
      <alignment horizontal="center" vertical="center"/>
      <protection locked="0"/>
    </xf>
    <xf numFmtId="0" fontId="60" fillId="7" borderId="12" xfId="0" applyFont="1" applyFill="1" applyBorder="1"/>
    <xf numFmtId="0" fontId="60" fillId="7" borderId="10" xfId="0" applyFont="1" applyFill="1" applyBorder="1" applyAlignment="1">
      <alignment horizontal="left"/>
    </xf>
    <xf numFmtId="0" fontId="60" fillId="7" borderId="10" xfId="0" applyFont="1" applyFill="1" applyBorder="1"/>
    <xf numFmtId="0" fontId="60" fillId="6" borderId="13" xfId="0" applyFont="1" applyFill="1" applyBorder="1"/>
    <xf numFmtId="0" fontId="61" fillId="5" borderId="12" xfId="0" applyFont="1" applyFill="1" applyBorder="1" applyAlignment="1">
      <alignment horizontal="center" vertical="center"/>
    </xf>
    <xf numFmtId="0" fontId="61" fillId="5" borderId="10" xfId="0" applyFont="1" applyFill="1" applyBorder="1" applyAlignment="1">
      <alignment horizontal="center" vertical="center"/>
    </xf>
    <xf numFmtId="0" fontId="61" fillId="5" borderId="10" xfId="0" applyFont="1" applyFill="1" applyBorder="1" applyAlignment="1">
      <alignment horizontal="left" vertical="center"/>
    </xf>
    <xf numFmtId="0" fontId="61" fillId="5" borderId="10" xfId="0" applyFont="1" applyFill="1" applyBorder="1" applyAlignment="1">
      <alignment horizontal="left" vertical="center" wrapText="1"/>
    </xf>
    <xf numFmtId="0" fontId="61" fillId="5" borderId="10" xfId="0" applyFont="1" applyFill="1" applyBorder="1" applyAlignment="1">
      <alignment horizontal="center" vertical="center" wrapText="1"/>
    </xf>
    <xf numFmtId="0" fontId="60" fillId="6" borderId="12" xfId="0" applyFont="1" applyFill="1" applyBorder="1"/>
    <xf numFmtId="0" fontId="60" fillId="0" borderId="0" xfId="0" applyFont="1"/>
    <xf numFmtId="0" fontId="62" fillId="6" borderId="10" xfId="0" applyFont="1" applyFill="1" applyBorder="1"/>
    <xf numFmtId="0" fontId="62" fillId="6" borderId="16" xfId="0" applyFont="1" applyFill="1" applyBorder="1" applyAlignment="1">
      <alignment vertical="top"/>
    </xf>
    <xf numFmtId="0" fontId="61" fillId="5" borderId="13" xfId="0" applyFont="1" applyFill="1" applyBorder="1" applyAlignment="1">
      <alignment horizontal="center" vertical="center"/>
    </xf>
    <xf numFmtId="0" fontId="61" fillId="5" borderId="16" xfId="0" applyFont="1" applyFill="1" applyBorder="1" applyAlignment="1">
      <alignment horizontal="center" vertical="center"/>
    </xf>
    <xf numFmtId="0" fontId="61" fillId="6" borderId="12" xfId="0" applyFont="1" applyFill="1" applyBorder="1" applyAlignment="1">
      <alignment horizontal="center" vertical="center"/>
    </xf>
    <xf numFmtId="0" fontId="57" fillId="6" borderId="10" xfId="0" applyFont="1" applyFill="1" applyBorder="1" applyAlignment="1">
      <alignment horizontal="left" vertical="center"/>
    </xf>
    <xf numFmtId="0" fontId="61" fillId="6" borderId="12" xfId="0" applyFont="1" applyFill="1" applyBorder="1" applyAlignment="1">
      <alignment vertical="center"/>
    </xf>
    <xf numFmtId="0" fontId="57" fillId="6" borderId="10" xfId="0" applyFont="1" applyFill="1" applyBorder="1" applyAlignment="1">
      <alignment vertical="top"/>
    </xf>
    <xf numFmtId="0" fontId="62" fillId="6" borderId="10" xfId="0" applyFont="1" applyFill="1" applyBorder="1" applyAlignment="1">
      <alignment vertical="center" wrapText="1"/>
    </xf>
    <xf numFmtId="0" fontId="62" fillId="6" borderId="12" xfId="0" applyFont="1" applyFill="1" applyBorder="1"/>
    <xf numFmtId="0" fontId="63" fillId="0" borderId="0" xfId="0" applyFont="1"/>
    <xf numFmtId="0" fontId="62" fillId="6" borderId="13" xfId="0" applyFont="1" applyFill="1" applyBorder="1"/>
    <xf numFmtId="0" fontId="0" fillId="0" borderId="0" xfId="0" applyAlignment="1" applyProtection="1">
      <alignment horizontal="center" vertical="center"/>
      <protection locked="0"/>
    </xf>
    <xf numFmtId="0" fontId="0" fillId="0" borderId="0" xfId="0" applyAlignment="1" applyProtection="1">
      <alignment horizontal="center"/>
    </xf>
    <xf numFmtId="0" fontId="0" fillId="0" borderId="0" xfId="0" applyAlignment="1" applyProtection="1">
      <alignment vertical="center"/>
    </xf>
    <xf numFmtId="0" fontId="0" fillId="0" borderId="0" xfId="0" applyBorder="1" applyAlignment="1" applyProtection="1">
      <alignment horizontal="center" vertical="center"/>
      <protection locked="0"/>
    </xf>
    <xf numFmtId="0" fontId="0" fillId="0" borderId="0" xfId="0" applyBorder="1" applyAlignment="1" applyProtection="1">
      <alignment vertical="center"/>
    </xf>
    <xf numFmtId="0" fontId="0" fillId="0" borderId="26"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15" borderId="29" xfId="0" applyFill="1" applyBorder="1" applyAlignment="1" applyProtection="1">
      <alignment horizontal="center"/>
    </xf>
    <xf numFmtId="0" fontId="0" fillId="0" borderId="28" xfId="0" applyFill="1" applyBorder="1" applyAlignment="1" applyProtection="1">
      <alignment horizontal="right" vertical="center" wrapText="1"/>
    </xf>
    <xf numFmtId="0" fontId="0" fillId="0" borderId="18"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15" borderId="3" xfId="0" applyFill="1" applyBorder="1" applyAlignment="1" applyProtection="1">
      <alignment horizontal="center"/>
    </xf>
    <xf numFmtId="0" fontId="0" fillId="15" borderId="8" xfId="0" applyFill="1" applyBorder="1" applyAlignment="1" applyProtection="1">
      <alignment horizontal="center"/>
    </xf>
    <xf numFmtId="0" fontId="0" fillId="15" borderId="2" xfId="0" applyFill="1" applyBorder="1" applyAlignment="1" applyProtection="1">
      <alignment horizontal="center"/>
    </xf>
    <xf numFmtId="0" fontId="0" fillId="2" borderId="15"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17" xfId="0" applyFill="1" applyBorder="1" applyAlignment="1" applyProtection="1">
      <alignment horizontal="center"/>
    </xf>
    <xf numFmtId="0" fontId="5" fillId="5" borderId="6" xfId="0" applyFont="1" applyFill="1" applyBorder="1" applyAlignment="1" applyProtection="1">
      <alignment vertical="center" wrapText="1"/>
    </xf>
    <xf numFmtId="0" fontId="0" fillId="3" borderId="0" xfId="0" applyFill="1" applyAlignment="1" applyProtection="1">
      <alignment horizontal="center" vertical="center"/>
      <protection locked="0"/>
    </xf>
    <xf numFmtId="0" fontId="0" fillId="3" borderId="0" xfId="0" applyFill="1" applyAlignment="1" applyProtection="1">
      <alignment vertical="center"/>
    </xf>
    <xf numFmtId="0" fontId="0" fillId="3" borderId="0" xfId="0" applyFill="1" applyProtection="1"/>
    <xf numFmtId="0" fontId="0" fillId="0" borderId="28" xfId="0" applyBorder="1" applyAlignment="1" applyProtection="1">
      <alignment horizontal="right" vertical="center" wrapText="1"/>
    </xf>
    <xf numFmtId="0" fontId="0" fillId="0" borderId="28" xfId="0" applyFill="1" applyBorder="1" applyAlignment="1" applyProtection="1">
      <alignment horizontal="right" vertical="center"/>
    </xf>
    <xf numFmtId="0" fontId="0" fillId="0" borderId="20" xfId="0" applyFill="1" applyBorder="1" applyAlignment="1" applyProtection="1">
      <alignment horizontal="right" vertical="center"/>
    </xf>
    <xf numFmtId="0" fontId="0" fillId="0" borderId="20" xfId="0" applyBorder="1" applyAlignment="1" applyProtection="1">
      <alignment horizontal="right" vertical="center"/>
    </xf>
    <xf numFmtId="0" fontId="0" fillId="15" borderId="16" xfId="0" applyFill="1" applyBorder="1" applyAlignment="1" applyProtection="1">
      <alignment horizontal="center"/>
    </xf>
    <xf numFmtId="0" fontId="0" fillId="0" borderId="18"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0" xfId="0" applyFill="1" applyBorder="1" applyAlignment="1" applyProtection="1">
      <alignment horizontal="center"/>
    </xf>
    <xf numFmtId="0" fontId="0" fillId="0" borderId="21" xfId="0" applyFill="1" applyBorder="1" applyAlignment="1" applyProtection="1">
      <alignment horizontal="right" vertical="center"/>
    </xf>
    <xf numFmtId="0" fontId="1" fillId="3" borderId="11" xfId="0" applyFont="1" applyFill="1" applyBorder="1" applyAlignment="1" applyProtection="1">
      <alignment vertical="center" wrapText="1"/>
    </xf>
    <xf numFmtId="0" fontId="0" fillId="0" borderId="21" xfId="0" applyBorder="1" applyAlignment="1" applyProtection="1">
      <alignment horizontal="right" vertical="center"/>
    </xf>
    <xf numFmtId="0" fontId="0" fillId="0" borderId="24"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1" fillId="15" borderId="6" xfId="0" applyFont="1" applyFill="1" applyBorder="1" applyAlignment="1" applyProtection="1">
      <alignment horizontal="center"/>
    </xf>
    <xf numFmtId="0" fontId="7" fillId="16" borderId="30" xfId="0" applyFont="1" applyFill="1" applyBorder="1" applyAlignment="1" applyProtection="1">
      <alignment horizontal="center" vertical="center"/>
      <protection locked="0"/>
    </xf>
    <xf numFmtId="0" fontId="0" fillId="0" borderId="16" xfId="0" applyBorder="1" applyProtection="1">
      <protection locked="0"/>
    </xf>
    <xf numFmtId="0" fontId="0" fillId="0" borderId="29" xfId="0" applyBorder="1" applyProtection="1">
      <protection locked="0"/>
    </xf>
    <xf numFmtId="0" fontId="9" fillId="0" borderId="29" xfId="0" applyFont="1" applyBorder="1" applyAlignment="1" applyProtection="1">
      <alignment horizontal="center" vertical="center"/>
      <protection locked="0"/>
    </xf>
    <xf numFmtId="0" fontId="9" fillId="0" borderId="13" xfId="0" applyFont="1" applyBorder="1" applyAlignment="1" applyProtection="1">
      <alignment vertical="center"/>
    </xf>
    <xf numFmtId="0" fontId="0" fillId="3" borderId="6" xfId="0" applyFill="1" applyBorder="1" applyProtection="1">
      <protection locked="0"/>
    </xf>
    <xf numFmtId="0" fontId="0" fillId="3" borderId="5" xfId="0" applyFill="1" applyBorder="1" applyProtection="1">
      <protection locked="0"/>
    </xf>
    <xf numFmtId="0" fontId="9" fillId="3" borderId="5" xfId="0" applyFont="1" applyFill="1" applyBorder="1" applyAlignment="1" applyProtection="1">
      <alignment horizontal="center" vertical="center"/>
      <protection locked="0"/>
    </xf>
    <xf numFmtId="0" fontId="9" fillId="3" borderId="4" xfId="0" applyFont="1" applyFill="1" applyBorder="1" applyAlignment="1" applyProtection="1">
      <alignment vertical="center"/>
    </xf>
    <xf numFmtId="0" fontId="0" fillId="3" borderId="5" xfId="0" applyFill="1" applyBorder="1" applyAlignment="1" applyProtection="1">
      <alignment horizontal="center" vertical="center"/>
      <protection locked="0"/>
    </xf>
    <xf numFmtId="0" fontId="9" fillId="3" borderId="13" xfId="0" applyFont="1" applyFill="1" applyBorder="1" applyAlignment="1" applyProtection="1">
      <alignment vertical="center"/>
    </xf>
    <xf numFmtId="0" fontId="0" fillId="3" borderId="29" xfId="0" applyFill="1" applyBorder="1" applyAlignment="1" applyProtection="1">
      <alignment horizontal="center" vertical="center"/>
      <protection locked="0"/>
    </xf>
    <xf numFmtId="0" fontId="9" fillId="3" borderId="29" xfId="0" applyFont="1" applyFill="1" applyBorder="1" applyAlignment="1" applyProtection="1">
      <alignment horizontal="center" vertical="center"/>
      <protection locked="0"/>
    </xf>
    <xf numFmtId="0" fontId="0" fillId="3" borderId="29" xfId="0" applyFill="1" applyBorder="1" applyProtection="1">
      <protection locked="0"/>
    </xf>
    <xf numFmtId="0" fontId="7" fillId="16" borderId="20" xfId="0" applyFont="1" applyFill="1" applyBorder="1" applyAlignment="1" applyProtection="1">
      <alignment horizontal="center" vertical="center"/>
      <protection locked="0"/>
    </xf>
    <xf numFmtId="0" fontId="11" fillId="3" borderId="0" xfId="0" applyFont="1"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5" fillId="5" borderId="22" xfId="0" applyFont="1" applyFill="1" applyBorder="1" applyAlignment="1" applyProtection="1">
      <alignment vertical="center" wrapText="1"/>
    </xf>
    <xf numFmtId="0" fontId="0" fillId="2" borderId="23"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0" borderId="19" xfId="0" applyBorder="1" applyAlignment="1" applyProtection="1">
      <alignment horizontal="right" vertical="center"/>
    </xf>
    <xf numFmtId="0" fontId="1" fillId="3" borderId="19" xfId="0" applyFont="1" applyFill="1" applyBorder="1" applyAlignment="1" applyProtection="1">
      <alignment vertical="center" wrapText="1"/>
    </xf>
    <xf numFmtId="0" fontId="0" fillId="2" borderId="7"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0" borderId="19" xfId="0" applyFill="1" applyBorder="1" applyAlignment="1" applyProtection="1">
      <alignment horizontal="right" vertical="center"/>
    </xf>
    <xf numFmtId="0" fontId="6" fillId="5" borderId="4" xfId="0" applyFont="1" applyFill="1" applyBorder="1" applyAlignment="1" applyProtection="1">
      <alignment horizontal="center" vertical="center"/>
    </xf>
    <xf numFmtId="0" fontId="6" fillId="5" borderId="6" xfId="0" applyFont="1" applyFill="1" applyBorder="1" applyAlignment="1" applyProtection="1">
      <alignment horizontal="center" vertical="center"/>
    </xf>
    <xf numFmtId="0" fontId="42" fillId="6" borderId="0" xfId="0" applyFont="1" applyFill="1" applyBorder="1" applyAlignment="1" applyProtection="1">
      <alignment vertical="center"/>
    </xf>
    <xf numFmtId="0" fontId="57" fillId="6" borderId="0" xfId="0" applyFont="1" applyFill="1" applyBorder="1" applyAlignment="1" applyProtection="1">
      <alignment vertical="center"/>
    </xf>
    <xf numFmtId="0" fontId="60" fillId="6" borderId="0" xfId="0" applyFont="1" applyFill="1" applyProtection="1"/>
    <xf numFmtId="0" fontId="0" fillId="7" borderId="12" xfId="0" applyFill="1" applyBorder="1" applyProtection="1"/>
    <xf numFmtId="0" fontId="0" fillId="7" borderId="10" xfId="0" applyFill="1" applyBorder="1" applyAlignment="1" applyProtection="1">
      <alignment horizontal="left"/>
    </xf>
    <xf numFmtId="0" fontId="60" fillId="6" borderId="0" xfId="0" applyFont="1" applyFill="1" applyBorder="1" applyProtection="1"/>
    <xf numFmtId="0" fontId="62" fillId="6" borderId="0" xfId="0" applyFont="1" applyFill="1" applyBorder="1" applyAlignment="1" applyProtection="1">
      <alignment horizontal="left"/>
    </xf>
    <xf numFmtId="0" fontId="62" fillId="6" borderId="0" xfId="0" applyFont="1" applyFill="1" applyBorder="1" applyProtection="1"/>
    <xf numFmtId="0" fontId="0" fillId="7" borderId="10" xfId="0" applyFill="1" applyBorder="1" applyProtection="1"/>
    <xf numFmtId="0" fontId="60" fillId="6" borderId="12" xfId="0" applyFont="1" applyFill="1" applyBorder="1" applyProtection="1"/>
    <xf numFmtId="0" fontId="62" fillId="6" borderId="10" xfId="0" applyFont="1" applyFill="1" applyBorder="1" applyProtection="1"/>
    <xf numFmtId="0" fontId="60" fillId="6" borderId="13" xfId="0" applyFont="1" applyFill="1" applyBorder="1" applyProtection="1"/>
    <xf numFmtId="0" fontId="62" fillId="6" borderId="16" xfId="0" applyFont="1" applyFill="1" applyBorder="1" applyAlignment="1" applyProtection="1">
      <alignment vertical="top"/>
    </xf>
    <xf numFmtId="0" fontId="61" fillId="6" borderId="12" xfId="0" applyFont="1" applyFill="1" applyBorder="1" applyAlignment="1" applyProtection="1">
      <alignment horizontal="center" vertical="center"/>
    </xf>
    <xf numFmtId="0" fontId="57" fillId="6" borderId="10" xfId="0" applyFont="1" applyFill="1" applyBorder="1" applyAlignment="1" applyProtection="1">
      <alignment horizontal="left" vertical="center"/>
    </xf>
    <xf numFmtId="0" fontId="61" fillId="6" borderId="12" xfId="0" applyFont="1" applyFill="1" applyBorder="1" applyAlignment="1" applyProtection="1">
      <alignment vertical="center"/>
    </xf>
    <xf numFmtId="0" fontId="57" fillId="6" borderId="10" xfId="0" applyFont="1" applyFill="1" applyBorder="1" applyAlignment="1" applyProtection="1">
      <alignment vertical="top"/>
    </xf>
    <xf numFmtId="0" fontId="62" fillId="6" borderId="0" xfId="0" applyFont="1" applyFill="1" applyProtection="1"/>
    <xf numFmtId="0" fontId="61" fillId="6" borderId="0" xfId="0" applyFont="1" applyFill="1" applyBorder="1" applyAlignment="1" applyProtection="1">
      <alignment horizontal="center" vertical="center"/>
    </xf>
    <xf numFmtId="0" fontId="57" fillId="6" borderId="0" xfId="0" applyFont="1" applyFill="1" applyBorder="1" applyAlignment="1" applyProtection="1">
      <alignment horizontal="left" vertical="center"/>
    </xf>
    <xf numFmtId="0" fontId="5" fillId="5" borderId="4" xfId="0" applyFont="1" applyFill="1" applyBorder="1" applyAlignment="1" applyProtection="1">
      <alignment horizontal="center" vertical="center"/>
    </xf>
    <xf numFmtId="0" fontId="6" fillId="5" borderId="6" xfId="0" applyFont="1" applyFill="1" applyBorder="1" applyAlignment="1" applyProtection="1">
      <alignment horizontal="center" vertical="center" wrapText="1"/>
    </xf>
    <xf numFmtId="0" fontId="62" fillId="6" borderId="0" xfId="0" applyFont="1" applyFill="1" applyBorder="1" applyAlignment="1" applyProtection="1">
      <alignment horizontal="left" vertical="top" wrapText="1"/>
    </xf>
    <xf numFmtId="0" fontId="62" fillId="6" borderId="10" xfId="0" applyFont="1" applyFill="1" applyBorder="1" applyAlignment="1" applyProtection="1">
      <alignment vertical="center" wrapText="1"/>
    </xf>
    <xf numFmtId="0" fontId="62" fillId="6" borderId="12" xfId="0" applyFont="1" applyFill="1" applyBorder="1" applyProtection="1"/>
    <xf numFmtId="0" fontId="62" fillId="6" borderId="13" xfId="0" applyFont="1" applyFill="1" applyBorder="1" applyProtection="1"/>
    <xf numFmtId="0" fontId="19" fillId="3" borderId="0" xfId="0" applyFont="1" applyFill="1" applyBorder="1" applyAlignment="1" applyProtection="1">
      <alignment wrapText="1"/>
    </xf>
    <xf numFmtId="0" fontId="3" fillId="3" borderId="1" xfId="0" applyFont="1" applyFill="1" applyBorder="1" applyAlignment="1" applyProtection="1">
      <alignment horizontal="center"/>
    </xf>
    <xf numFmtId="0" fontId="3" fillId="0" borderId="1" xfId="0" applyFont="1" applyBorder="1" applyAlignment="1" applyProtection="1">
      <alignment horizontal="center"/>
    </xf>
    <xf numFmtId="0" fontId="42" fillId="6" borderId="12" xfId="0" applyFont="1" applyFill="1" applyBorder="1" applyAlignment="1">
      <alignment vertical="center"/>
    </xf>
    <xf numFmtId="0" fontId="57" fillId="6" borderId="10" xfId="0" applyFont="1" applyFill="1" applyBorder="1" applyAlignment="1">
      <alignment vertical="center"/>
    </xf>
    <xf numFmtId="0" fontId="57" fillId="6" borderId="12" xfId="0" applyFont="1" applyFill="1" applyBorder="1" applyAlignment="1">
      <alignment vertical="center"/>
    </xf>
    <xf numFmtId="0" fontId="62" fillId="6" borderId="10" xfId="0" applyFont="1" applyFill="1" applyBorder="1" applyAlignment="1">
      <alignment horizontal="left"/>
    </xf>
    <xf numFmtId="0" fontId="62" fillId="6" borderId="10" xfId="0" applyFont="1" applyFill="1" applyBorder="1" applyAlignment="1">
      <alignment horizontal="left" vertical="top" wrapText="1"/>
    </xf>
    <xf numFmtId="0" fontId="33" fillId="3" borderId="0" xfId="0" applyFont="1" applyFill="1" applyAlignment="1">
      <alignment horizontal="center" vertical="center" wrapText="1"/>
    </xf>
    <xf numFmtId="0" fontId="0" fillId="0" borderId="34" xfId="0" applyBorder="1" applyAlignment="1" applyProtection="1">
      <alignment horizontal="right" vertical="center"/>
    </xf>
    <xf numFmtId="0" fontId="0" fillId="0" borderId="35" xfId="0" applyBorder="1" applyAlignment="1" applyProtection="1">
      <alignment horizontal="right" vertical="center"/>
    </xf>
    <xf numFmtId="0" fontId="0" fillId="0" borderId="11" xfId="0" applyBorder="1" applyAlignment="1" applyProtection="1">
      <alignment horizontal="center" vertical="center"/>
      <protection locked="0"/>
    </xf>
    <xf numFmtId="0" fontId="0" fillId="0" borderId="34" xfId="0" applyFill="1" applyBorder="1" applyAlignment="1" applyProtection="1">
      <alignment horizontal="right" vertical="center"/>
    </xf>
    <xf numFmtId="0" fontId="0" fillId="0" borderId="35" xfId="0" applyFill="1" applyBorder="1" applyAlignment="1" applyProtection="1">
      <alignment horizontal="right" vertical="center"/>
    </xf>
    <xf numFmtId="0" fontId="0" fillId="0" borderId="36" xfId="0" applyFill="1" applyBorder="1" applyAlignment="1" applyProtection="1">
      <alignment horizontal="right" vertical="center"/>
    </xf>
    <xf numFmtId="0" fontId="0" fillId="0" borderId="28" xfId="0" applyBorder="1" applyAlignment="1" applyProtection="1">
      <alignment horizontal="center" vertical="center"/>
      <protection locked="0"/>
    </xf>
    <xf numFmtId="0" fontId="0" fillId="0" borderId="34" xfId="0" applyBorder="1" applyAlignment="1" applyProtection="1">
      <alignment horizontal="right" vertical="center" wrapText="1"/>
    </xf>
    <xf numFmtId="0" fontId="0" fillId="0" borderId="35" xfId="0" applyBorder="1" applyAlignment="1" applyProtection="1">
      <alignment horizontal="right" vertical="center" wrapText="1"/>
    </xf>
    <xf numFmtId="0" fontId="0" fillId="0" borderId="34" xfId="0" applyFill="1" applyBorder="1" applyAlignment="1" applyProtection="1">
      <alignment horizontal="right" vertical="center" wrapText="1"/>
    </xf>
    <xf numFmtId="0" fontId="0" fillId="0" borderId="35" xfId="0" applyFill="1" applyBorder="1" applyAlignment="1" applyProtection="1">
      <alignment horizontal="right" vertical="center" wrapText="1"/>
    </xf>
    <xf numFmtId="0" fontId="20" fillId="5" borderId="12" xfId="0" applyFont="1" applyFill="1" applyBorder="1" applyAlignment="1" applyProtection="1">
      <alignment horizontal="center" vertical="center"/>
    </xf>
    <xf numFmtId="0" fontId="20" fillId="5" borderId="0" xfId="0" applyFont="1" applyFill="1" applyBorder="1" applyAlignment="1" applyProtection="1">
      <alignment horizontal="center" vertical="center"/>
    </xf>
    <xf numFmtId="0" fontId="20" fillId="5" borderId="10" xfId="0" applyFont="1" applyFill="1" applyBorder="1" applyAlignment="1" applyProtection="1">
      <alignment horizontal="center" vertical="center"/>
    </xf>
    <xf numFmtId="0" fontId="47" fillId="14" borderId="0" xfId="0" applyFont="1" applyFill="1" applyBorder="1" applyAlignment="1" applyProtection="1">
      <alignment horizontal="center" vertical="center"/>
      <protection locked="0"/>
    </xf>
    <xf numFmtId="0" fontId="21" fillId="5" borderId="12" xfId="0" applyFont="1" applyFill="1" applyBorder="1" applyAlignment="1" applyProtection="1">
      <alignment horizontal="center" vertical="center" wrapText="1"/>
    </xf>
    <xf numFmtId="0" fontId="21" fillId="5" borderId="0" xfId="0" applyFont="1" applyFill="1" applyBorder="1" applyAlignment="1" applyProtection="1">
      <alignment horizontal="center" vertical="center" wrapText="1"/>
    </xf>
    <xf numFmtId="0" fontId="21" fillId="5" borderId="10" xfId="0" applyFont="1" applyFill="1" applyBorder="1" applyAlignment="1" applyProtection="1">
      <alignment horizontal="center" vertical="center" wrapText="1"/>
    </xf>
    <xf numFmtId="0" fontId="0" fillId="3" borderId="9" xfId="0" applyFill="1" applyBorder="1" applyAlignment="1" applyProtection="1">
      <alignment horizontal="center"/>
      <protection locked="0"/>
    </xf>
    <xf numFmtId="0" fontId="0" fillId="3" borderId="11" xfId="0" applyFill="1" applyBorder="1" applyAlignment="1" applyProtection="1">
      <alignment horizontal="center"/>
      <protection locked="0"/>
    </xf>
    <xf numFmtId="0" fontId="23" fillId="0" borderId="14" xfId="0" applyFont="1" applyFill="1" applyBorder="1" applyAlignment="1" applyProtection="1">
      <alignment horizontal="center" vertical="center"/>
    </xf>
    <xf numFmtId="0" fontId="23" fillId="0" borderId="17" xfId="0" applyFont="1" applyFill="1" applyBorder="1" applyAlignment="1" applyProtection="1">
      <alignment horizontal="center" vertical="center"/>
    </xf>
    <xf numFmtId="0" fontId="23" fillId="0" borderId="15" xfId="0" applyFont="1" applyFill="1" applyBorder="1" applyAlignment="1" applyProtection="1">
      <alignment horizontal="center" vertical="center"/>
    </xf>
    <xf numFmtId="0" fontId="24" fillId="8" borderId="12" xfId="0" applyFont="1" applyFill="1" applyBorder="1" applyAlignment="1" applyProtection="1">
      <alignment horizontal="center" vertical="center"/>
    </xf>
    <xf numFmtId="0" fontId="24" fillId="8" borderId="0" xfId="0" applyFont="1" applyFill="1" applyBorder="1" applyAlignment="1" applyProtection="1">
      <alignment horizontal="center" vertical="center"/>
    </xf>
    <xf numFmtId="0" fontId="24" fillId="8" borderId="10" xfId="0" applyFont="1" applyFill="1" applyBorder="1" applyAlignment="1" applyProtection="1">
      <alignment horizontal="center" vertical="center"/>
    </xf>
    <xf numFmtId="0" fontId="21" fillId="5" borderId="12" xfId="0" applyFont="1" applyFill="1" applyBorder="1" applyAlignment="1" applyProtection="1">
      <alignment horizontal="center" vertical="center"/>
    </xf>
    <xf numFmtId="0" fontId="21" fillId="5" borderId="0" xfId="0" applyFont="1" applyFill="1" applyBorder="1" applyAlignment="1" applyProtection="1">
      <alignment horizontal="center" vertical="center"/>
    </xf>
    <xf numFmtId="0" fontId="21" fillId="5" borderId="10"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7" fillId="0" borderId="14" xfId="0" applyFont="1" applyFill="1" applyBorder="1" applyAlignment="1">
      <alignment horizontal="center" vertical="center"/>
    </xf>
    <xf numFmtId="0" fontId="27" fillId="0" borderId="15" xfId="0" applyFont="1" applyFill="1" applyBorder="1" applyAlignment="1">
      <alignment horizontal="center" vertical="center"/>
    </xf>
    <xf numFmtId="0" fontId="58" fillId="4" borderId="12" xfId="0" applyFont="1" applyFill="1" applyBorder="1" applyAlignment="1">
      <alignment horizontal="center" vertical="center" wrapText="1"/>
    </xf>
    <xf numFmtId="0" fontId="58" fillId="4" borderId="10" xfId="0" applyFont="1" applyFill="1" applyBorder="1" applyAlignment="1">
      <alignment horizontal="center" vertical="center"/>
    </xf>
    <xf numFmtId="0" fontId="60" fillId="0" borderId="12" xfId="0" applyFont="1" applyBorder="1" applyAlignment="1">
      <alignment horizontal="left" vertical="center"/>
    </xf>
    <xf numFmtId="0" fontId="60" fillId="0" borderId="10" xfId="0" applyFont="1" applyBorder="1" applyAlignment="1">
      <alignment horizontal="left" vertical="center"/>
    </xf>
    <xf numFmtId="0" fontId="25" fillId="8" borderId="12" xfId="0" applyFont="1" applyFill="1" applyBorder="1" applyAlignment="1">
      <alignment horizontal="center" vertical="center"/>
    </xf>
    <xf numFmtId="0" fontId="25" fillId="8" borderId="10" xfId="0" applyFont="1" applyFill="1" applyBorder="1" applyAlignment="1">
      <alignment horizontal="center" vertical="center"/>
    </xf>
    <xf numFmtId="0" fontId="1" fillId="8" borderId="4" xfId="0" applyFont="1" applyFill="1" applyBorder="1" applyAlignment="1" applyProtection="1">
      <alignment horizontal="center" vertical="center"/>
    </xf>
    <xf numFmtId="0" fontId="1" fillId="8" borderId="6" xfId="0" applyFont="1" applyFill="1" applyBorder="1" applyAlignment="1" applyProtection="1">
      <alignment horizontal="center" vertical="center"/>
    </xf>
    <xf numFmtId="0" fontId="3" fillId="0" borderId="17" xfId="0" applyFont="1" applyBorder="1" applyAlignment="1" applyProtection="1">
      <alignment horizontal="center" vertical="center"/>
    </xf>
    <xf numFmtId="0" fontId="3" fillId="0" borderId="29" xfId="0" applyFont="1" applyBorder="1" applyAlignment="1" applyProtection="1">
      <alignment horizontal="center" vertical="center"/>
    </xf>
    <xf numFmtId="0" fontId="3" fillId="0" borderId="16" xfId="0" applyFont="1" applyBorder="1" applyAlignment="1" applyProtection="1">
      <alignment horizontal="center" vertical="center"/>
    </xf>
    <xf numFmtId="0" fontId="11" fillId="10" borderId="5" xfId="0" applyFont="1" applyFill="1" applyBorder="1" applyAlignment="1" applyProtection="1">
      <alignment horizontal="right" vertical="center" wrapText="1" indent="1"/>
    </xf>
    <xf numFmtId="0" fontId="11" fillId="10" borderId="31" xfId="0" applyFont="1" applyFill="1" applyBorder="1" applyAlignment="1" applyProtection="1">
      <alignment horizontal="right" vertical="center" wrapText="1" indent="1"/>
    </xf>
    <xf numFmtId="0" fontId="1" fillId="8" borderId="5" xfId="0" applyFont="1" applyFill="1" applyBorder="1" applyAlignment="1" applyProtection="1">
      <alignment horizontal="center" vertical="center"/>
    </xf>
    <xf numFmtId="0" fontId="16" fillId="0" borderId="14" xfId="0" applyFont="1" applyFill="1" applyBorder="1" applyAlignment="1" applyProtection="1">
      <alignment horizontal="center" vertical="center"/>
    </xf>
    <xf numFmtId="0" fontId="16" fillId="0" borderId="15" xfId="0" applyFont="1" applyFill="1" applyBorder="1" applyAlignment="1" applyProtection="1">
      <alignment horizontal="center" vertical="center"/>
    </xf>
    <xf numFmtId="0" fontId="14" fillId="4" borderId="12" xfId="0" applyFont="1" applyFill="1" applyBorder="1" applyAlignment="1" applyProtection="1">
      <alignment horizontal="center" vertical="center" wrapText="1"/>
    </xf>
    <xf numFmtId="0" fontId="14" fillId="4" borderId="10" xfId="0" applyFont="1" applyFill="1" applyBorder="1" applyAlignment="1" applyProtection="1">
      <alignment horizontal="center" vertical="center" wrapText="1"/>
    </xf>
    <xf numFmtId="0" fontId="0" fillId="0" borderId="13" xfId="0" applyBorder="1" applyAlignment="1" applyProtection="1">
      <alignment horizontal="left" vertical="center"/>
    </xf>
    <xf numFmtId="0" fontId="0" fillId="0" borderId="16" xfId="0" applyBorder="1" applyAlignment="1" applyProtection="1">
      <alignment horizontal="left" vertical="center"/>
    </xf>
    <xf numFmtId="0" fontId="17" fillId="8" borderId="12" xfId="0" applyFont="1" applyFill="1" applyBorder="1" applyAlignment="1" applyProtection="1">
      <alignment horizontal="center" vertical="center"/>
    </xf>
    <xf numFmtId="0" fontId="17" fillId="8" borderId="10" xfId="0" applyFont="1" applyFill="1" applyBorder="1" applyAlignment="1" applyProtection="1">
      <alignment horizontal="center" vertical="center"/>
    </xf>
    <xf numFmtId="0" fontId="3" fillId="0" borderId="14"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13" xfId="0" applyFont="1" applyBorder="1" applyAlignment="1" applyProtection="1">
      <alignment horizontal="center" vertical="center"/>
    </xf>
    <xf numFmtId="0" fontId="9" fillId="10" borderId="4" xfId="0" applyFont="1" applyFill="1" applyBorder="1" applyAlignment="1" applyProtection="1">
      <alignment horizontal="right" vertical="center" wrapText="1" indent="1"/>
    </xf>
    <xf numFmtId="0" fontId="9" fillId="10" borderId="5" xfId="0" applyFont="1" applyFill="1" applyBorder="1" applyAlignment="1" applyProtection="1">
      <alignment horizontal="right" vertical="center" wrapText="1" indent="1"/>
    </xf>
    <xf numFmtId="0" fontId="9" fillId="10" borderId="6" xfId="0" applyFont="1" applyFill="1" applyBorder="1" applyAlignment="1" applyProtection="1">
      <alignment horizontal="right" vertical="center" wrapText="1" indent="1"/>
    </xf>
    <xf numFmtId="0" fontId="1" fillId="8" borderId="4" xfId="0" applyFont="1" applyFill="1" applyBorder="1" applyAlignment="1" applyProtection="1">
      <alignment horizontal="center"/>
    </xf>
    <xf numFmtId="0" fontId="1" fillId="8" borderId="5" xfId="0" applyFont="1" applyFill="1" applyBorder="1" applyAlignment="1" applyProtection="1">
      <alignment horizontal="center"/>
    </xf>
    <xf numFmtId="0" fontId="1" fillId="8" borderId="6" xfId="0" applyFont="1" applyFill="1" applyBorder="1" applyAlignment="1" applyProtection="1">
      <alignment horizontal="center"/>
    </xf>
    <xf numFmtId="0" fontId="1" fillId="8" borderId="31" xfId="0" applyFont="1" applyFill="1" applyBorder="1" applyAlignment="1" applyProtection="1">
      <alignment horizontal="center" vertical="center"/>
    </xf>
    <xf numFmtId="0" fontId="4" fillId="3" borderId="4" xfId="0" applyFont="1" applyFill="1" applyBorder="1" applyAlignment="1" applyProtection="1">
      <alignment horizontal="center"/>
    </xf>
    <xf numFmtId="0" fontId="4" fillId="3" borderId="6" xfId="0" applyFont="1" applyFill="1" applyBorder="1" applyAlignment="1" applyProtection="1">
      <alignment horizontal="center"/>
    </xf>
    <xf numFmtId="0" fontId="4" fillId="0" borderId="4" xfId="0" applyFont="1" applyBorder="1" applyAlignment="1" applyProtection="1">
      <alignment horizontal="center"/>
    </xf>
    <xf numFmtId="0" fontId="4" fillId="0" borderId="6" xfId="0" applyFont="1" applyBorder="1" applyAlignment="1" applyProtection="1">
      <alignment horizontal="center"/>
    </xf>
  </cellXfs>
  <cellStyles count="13">
    <cellStyle name="Excel Built-in Normal" xfId="2"/>
    <cellStyle name="Excel Built-in Normal 2" xfId="3"/>
    <cellStyle name="Lien hypertexte" xfId="1" builtinId="8"/>
    <cellStyle name="Lien hypertexte 2" xfId="4"/>
    <cellStyle name="Lien hypertexte 3" xfId="5"/>
    <cellStyle name="NiveauLigne_4 2" xfId="6"/>
    <cellStyle name="Normal" xfId="0" builtinId="0"/>
    <cellStyle name="Normal 2" xfId="7"/>
    <cellStyle name="Normal 2 2" xfId="8"/>
    <cellStyle name="Normal 3" xfId="9"/>
    <cellStyle name="Normal 4" xfId="10"/>
    <cellStyle name="Normal 41" xfId="11"/>
    <cellStyle name="Normal 5" xfId="12"/>
  </cellStyles>
  <dxfs count="0"/>
  <tableStyles count="0" defaultTableStyle="TableStyleMedium2" defaultPivotStyle="PivotStyleLight16"/>
  <colors>
    <mruColors>
      <color rgb="FFECF2F8"/>
      <color rgb="FFD6FAD6"/>
      <color rgb="FFFFFF97"/>
      <color rgb="FF1D529E"/>
      <color rgb="FF94C62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800" b="1" i="0" u="none" strike="noStrike" baseline="0"/>
              <a:t>Un document de traçabilité des DMI est-il remis à chaque patient concerné ? </a:t>
            </a:r>
            <a:endParaRPr lang="fr-FR"/>
          </a:p>
        </c:rich>
      </c:tx>
      <c:layout/>
      <c:overlay val="0"/>
    </c:title>
    <c:autoTitleDeleted val="0"/>
    <c:plotArea>
      <c:layout/>
      <c:pieChart>
        <c:varyColors val="1"/>
        <c:ser>
          <c:idx val="0"/>
          <c:order val="0"/>
          <c:tx>
            <c:strRef>
              <c:f>'SERVICES saisie des données'!$B$6</c:f>
              <c:strCache>
                <c:ptCount val="1"/>
                <c:pt idx="0">
                  <c:v>Un document de traçabilité des DMI est-il remis à chaque patient concerné ?</c:v>
                </c:pt>
              </c:strCache>
            </c:strRef>
          </c:tx>
          <c:dLbls>
            <c:showLegendKey val="0"/>
            <c:showVal val="0"/>
            <c:showCatName val="0"/>
            <c:showSerName val="0"/>
            <c:showPercent val="1"/>
            <c:showBubbleSize val="0"/>
            <c:showLeaderLines val="1"/>
          </c:dLbls>
          <c:cat>
            <c:strRef>
              <c:f>'SERVICES saisie des données'!$B$7:$B$9</c:f>
              <c:strCache>
                <c:ptCount val="3"/>
                <c:pt idx="0">
                  <c:v>Pour tous les patients (100%)</c:v>
                </c:pt>
                <c:pt idx="1">
                  <c:v>Oui partiellement</c:v>
                </c:pt>
                <c:pt idx="2">
                  <c:v>Non</c:v>
                </c:pt>
              </c:strCache>
            </c:strRef>
          </c:cat>
          <c:val>
            <c:numRef>
              <c:f>'SERVICES saisie des données'!$C$7:$C$9</c:f>
              <c:numCache>
                <c:formatCode>General</c:formatCode>
                <c:ptCount val="3"/>
                <c:pt idx="0">
                  <c:v>0</c:v>
                </c:pt>
                <c:pt idx="1">
                  <c:v>0</c:v>
                </c:pt>
                <c:pt idx="2">
                  <c:v>0</c:v>
                </c:pt>
              </c:numCache>
            </c:numRef>
          </c:val>
        </c:ser>
        <c:dLbls>
          <c:showLegendKey val="0"/>
          <c:showVal val="0"/>
          <c:showCatName val="0"/>
          <c:showSerName val="0"/>
          <c:showPercent val="1"/>
          <c:showBubbleSize val="0"/>
          <c:showLeaderLines val="1"/>
        </c:dLbls>
        <c:firstSliceAng val="0"/>
      </c:pieChart>
    </c:plotArea>
    <c:legend>
      <c:legendPos val="r"/>
      <c:layout/>
      <c:overlay val="0"/>
    </c:legend>
    <c:plotVisOnly val="1"/>
    <c:dispBlanksAs val="zero"/>
    <c:showDLblsOverMax val="0"/>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Si la réponse est "Oui partiellement", estimez le %</a:t>
            </a:r>
          </a:p>
        </c:rich>
      </c:tx>
      <c:layout/>
      <c:overlay val="0"/>
    </c:title>
    <c:autoTitleDeleted val="0"/>
    <c:plotArea>
      <c:layout/>
      <c:barChart>
        <c:barDir val="col"/>
        <c:grouping val="clustered"/>
        <c:varyColors val="0"/>
        <c:ser>
          <c:idx val="0"/>
          <c:order val="0"/>
          <c:tx>
            <c:strRef>
              <c:f>'SERVICES saisie des données'!$B$10</c:f>
              <c:strCache>
                <c:ptCount val="1"/>
                <c:pt idx="0">
                  <c:v>Si la réponse est "Oui partiellement", estimez le % </c:v>
                </c:pt>
              </c:strCache>
            </c:strRef>
          </c:tx>
          <c:invertIfNegative val="0"/>
          <c:cat>
            <c:strRef>
              <c:f>'SERVICES saisie des données'!$B$11:$B$14</c:f>
              <c:strCache>
                <c:ptCount val="4"/>
                <c:pt idx="0">
                  <c:v>≤25 %</c:v>
                </c:pt>
                <c:pt idx="1">
                  <c:v>&gt; 25 % et ≤ 50 %</c:v>
                </c:pt>
                <c:pt idx="2">
                  <c:v>&gt; 50 % et ≤ 75 %</c:v>
                </c:pt>
                <c:pt idx="3">
                  <c:v>&gt; 75 %</c:v>
                </c:pt>
              </c:strCache>
            </c:strRef>
          </c:cat>
          <c:val>
            <c:numRef>
              <c:f>'SERVICES saisie des données'!$C$11:$C$14</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150"/>
        <c:axId val="97674368"/>
        <c:axId val="97675904"/>
      </c:barChart>
      <c:catAx>
        <c:axId val="97674368"/>
        <c:scaling>
          <c:orientation val="minMax"/>
        </c:scaling>
        <c:delete val="0"/>
        <c:axPos val="b"/>
        <c:majorTickMark val="none"/>
        <c:minorTickMark val="none"/>
        <c:tickLblPos val="nextTo"/>
        <c:crossAx val="97675904"/>
        <c:crosses val="autoZero"/>
        <c:auto val="1"/>
        <c:lblAlgn val="ctr"/>
        <c:lblOffset val="100"/>
        <c:noMultiLvlLbl val="0"/>
      </c:catAx>
      <c:valAx>
        <c:axId val="97675904"/>
        <c:scaling>
          <c:orientation val="minMax"/>
        </c:scaling>
        <c:delete val="0"/>
        <c:axPos val="l"/>
        <c:majorGridlines/>
        <c:numFmt formatCode="General" sourceLinked="1"/>
        <c:majorTickMark val="none"/>
        <c:minorTickMark val="none"/>
        <c:tickLblPos val="nextTo"/>
        <c:crossAx val="97674368"/>
        <c:crosses val="autoZero"/>
        <c:crossBetween val="between"/>
      </c:valAx>
      <c:spPr>
        <a:noFill/>
        <a:ln w="25400">
          <a:noFill/>
        </a:ln>
      </c:spPr>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Si la réponse est "Oui, partiellement", de quoi dépend t-elle ?</a:t>
            </a:r>
          </a:p>
        </c:rich>
      </c:tx>
      <c:layout/>
      <c:overlay val="0"/>
    </c:title>
    <c:autoTitleDeleted val="0"/>
    <c:plotArea>
      <c:layout/>
      <c:barChart>
        <c:barDir val="col"/>
        <c:grouping val="clustered"/>
        <c:varyColors val="0"/>
        <c:ser>
          <c:idx val="0"/>
          <c:order val="0"/>
          <c:tx>
            <c:strRef>
              <c:f>'SERVICES saisie des données'!$B$15</c:f>
              <c:strCache>
                <c:ptCount val="1"/>
                <c:pt idx="0">
                  <c:v>Si la réponse est "Oui, partiellement", de quoi dépend-elle ? Choix multiple</c:v>
                </c:pt>
              </c:strCache>
            </c:strRef>
          </c:tx>
          <c:invertIfNegative val="0"/>
          <c:cat>
            <c:strRef>
              <c:f>'SERVICES saisie des données'!$B$16:$B$20</c:f>
              <c:strCache>
                <c:ptCount val="5"/>
                <c:pt idx="0">
                  <c:v>Du DMI</c:v>
                </c:pt>
                <c:pt idx="1">
                  <c:v>Du praticien</c:v>
                </c:pt>
                <c:pt idx="2">
                  <c:v>Du patient</c:v>
                </c:pt>
                <c:pt idx="3">
                  <c:v>Du secrétariat</c:v>
                </c:pt>
                <c:pt idx="4">
                  <c:v>Autre</c:v>
                </c:pt>
              </c:strCache>
            </c:strRef>
          </c:cat>
          <c:val>
            <c:numRef>
              <c:f>'SERVICES saisie des données'!$C$16:$C$20</c:f>
              <c:numCache>
                <c:formatCode>General</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7683712"/>
        <c:axId val="97689600"/>
      </c:barChart>
      <c:catAx>
        <c:axId val="97683712"/>
        <c:scaling>
          <c:orientation val="minMax"/>
        </c:scaling>
        <c:delete val="0"/>
        <c:axPos val="b"/>
        <c:majorTickMark val="none"/>
        <c:minorTickMark val="none"/>
        <c:tickLblPos val="nextTo"/>
        <c:crossAx val="97689600"/>
        <c:crosses val="autoZero"/>
        <c:auto val="1"/>
        <c:lblAlgn val="ctr"/>
        <c:lblOffset val="100"/>
        <c:noMultiLvlLbl val="0"/>
      </c:catAx>
      <c:valAx>
        <c:axId val="97689600"/>
        <c:scaling>
          <c:orientation val="minMax"/>
        </c:scaling>
        <c:delete val="0"/>
        <c:axPos val="l"/>
        <c:majorGridlines/>
        <c:numFmt formatCode="General" sourceLinked="1"/>
        <c:majorTickMark val="none"/>
        <c:minorTickMark val="none"/>
        <c:tickLblPos val="nextTo"/>
        <c:crossAx val="97683712"/>
        <c:crosses val="autoZero"/>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800" b="1" i="0" u="none" strike="noStrike" baseline="0"/>
              <a:t>Existe-t-il une procédure pour la remise de ce document ? </a:t>
            </a:r>
            <a:endParaRPr lang="fr-FR"/>
          </a:p>
        </c:rich>
      </c:tx>
      <c:layout/>
      <c:overlay val="0"/>
    </c:title>
    <c:autoTitleDeleted val="0"/>
    <c:plotArea>
      <c:layout/>
      <c:pieChart>
        <c:varyColors val="1"/>
        <c:ser>
          <c:idx val="0"/>
          <c:order val="0"/>
          <c:tx>
            <c:strRef>
              <c:f>'SERVICES saisie des données'!$B$23</c:f>
              <c:strCache>
                <c:ptCount val="1"/>
                <c:pt idx="0">
                  <c:v>Existe-t-il une procédure pour la remise de ce document ?</c:v>
                </c:pt>
              </c:strCache>
            </c:strRef>
          </c:tx>
          <c:dLbls>
            <c:showLegendKey val="0"/>
            <c:showVal val="0"/>
            <c:showCatName val="0"/>
            <c:showSerName val="0"/>
            <c:showPercent val="1"/>
            <c:showBubbleSize val="0"/>
            <c:showLeaderLines val="1"/>
          </c:dLbls>
          <c:cat>
            <c:strRef>
              <c:f>'SERVICES saisie des données'!$B$24:$B$26</c:f>
              <c:strCache>
                <c:ptCount val="3"/>
                <c:pt idx="0">
                  <c:v>Oui, procédure propre au service</c:v>
                </c:pt>
                <c:pt idx="1">
                  <c:v>Oui, procédure institutionnelle</c:v>
                </c:pt>
                <c:pt idx="2">
                  <c:v>Non (aucune procédure)</c:v>
                </c:pt>
              </c:strCache>
            </c:strRef>
          </c:cat>
          <c:val>
            <c:numRef>
              <c:f>'SERVICES saisie des données'!$C$24:$C$26</c:f>
              <c:numCache>
                <c:formatCode>General</c:formatCode>
                <c:ptCount val="3"/>
                <c:pt idx="0">
                  <c:v>0</c:v>
                </c:pt>
                <c:pt idx="1">
                  <c:v>0</c:v>
                </c:pt>
                <c:pt idx="2">
                  <c:v>0</c:v>
                </c:pt>
              </c:numCache>
            </c:numRef>
          </c:val>
        </c:ser>
        <c:dLbls>
          <c:showLegendKey val="0"/>
          <c:showVal val="0"/>
          <c:showCatName val="0"/>
          <c:showSerName val="0"/>
          <c:showPercent val="1"/>
          <c:showBubbleSize val="0"/>
          <c:showLeaderLines val="1"/>
        </c:dLbls>
        <c:firstSliceAng val="0"/>
      </c:pieChart>
    </c:plotArea>
    <c:legend>
      <c:legendPos val="r"/>
      <c:layout/>
      <c:overlay val="0"/>
    </c:legend>
    <c:plotVisOnly val="1"/>
    <c:dispBlanksAs val="zero"/>
    <c:showDLblsOverMax val="0"/>
  </c:chart>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800" b="1" i="0" u="none" strike="noStrike" baseline="0"/>
              <a:t>Concernant le document remis : </a:t>
            </a:r>
            <a:endParaRPr lang="fr-FR"/>
          </a:p>
        </c:rich>
      </c:tx>
      <c:layout/>
      <c:overlay val="0"/>
    </c:title>
    <c:autoTitleDeleted val="0"/>
    <c:plotArea>
      <c:layout/>
      <c:pieChart>
        <c:varyColors val="1"/>
        <c:ser>
          <c:idx val="0"/>
          <c:order val="0"/>
          <c:dLbls>
            <c:showLegendKey val="0"/>
            <c:showVal val="0"/>
            <c:showCatName val="0"/>
            <c:showSerName val="0"/>
            <c:showPercent val="1"/>
            <c:showBubbleSize val="0"/>
            <c:showLeaderLines val="1"/>
          </c:dLbls>
          <c:cat>
            <c:strRef>
              <c:f>'SERVICES saisie des données'!$B$29:$B$31</c:f>
              <c:strCache>
                <c:ptCount val="3"/>
                <c:pt idx="0">
                  <c:v>Le support institutionnel est utilisé</c:v>
                </c:pt>
                <c:pt idx="1">
                  <c:v>Un support spécifique au service est utilisé</c:v>
                </c:pt>
                <c:pt idx="2">
                  <c:v>Un support spécifique par DMI/Labo est utilisé</c:v>
                </c:pt>
              </c:strCache>
            </c:strRef>
          </c:cat>
          <c:val>
            <c:numRef>
              <c:f>'SERVICES saisie des données'!$C$29:$C$31</c:f>
              <c:numCache>
                <c:formatCode>General</c:formatCode>
                <c:ptCount val="3"/>
                <c:pt idx="0">
                  <c:v>0</c:v>
                </c:pt>
                <c:pt idx="1">
                  <c:v>0</c:v>
                </c:pt>
                <c:pt idx="2">
                  <c:v>0</c:v>
                </c:pt>
              </c:numCache>
            </c:numRef>
          </c:val>
        </c:ser>
        <c:dLbls>
          <c:showLegendKey val="0"/>
          <c:showVal val="0"/>
          <c:showCatName val="0"/>
          <c:showSerName val="0"/>
          <c:showPercent val="1"/>
          <c:showBubbleSize val="0"/>
          <c:showLeaderLines val="1"/>
        </c:dLbls>
        <c:firstSliceAng val="0"/>
      </c:pieChart>
    </c:plotArea>
    <c:legend>
      <c:legendPos val="r"/>
      <c:layout/>
      <c:overlay val="0"/>
      <c:txPr>
        <a:bodyPr/>
        <a:lstStyle/>
        <a:p>
          <a:pPr rtl="0">
            <a:defRPr/>
          </a:pPr>
          <a:endParaRPr lang="fr-FR"/>
        </a:p>
      </c:txPr>
    </c:legend>
    <c:plotVisOnly val="1"/>
    <c:dispBlanksAs val="zero"/>
    <c:showDLblsOverMax val="0"/>
  </c:chart>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800" b="1" i="0" u="none" strike="noStrike" baseline="0"/>
              <a:t>Quel(s) support(s) est (sont) utilisé(s) pour ce document ? </a:t>
            </a:r>
            <a:endParaRPr lang="en-US"/>
          </a:p>
        </c:rich>
      </c:tx>
      <c:layout/>
      <c:overlay val="0"/>
    </c:title>
    <c:autoTitleDeleted val="0"/>
    <c:plotArea>
      <c:layout/>
      <c:barChart>
        <c:barDir val="col"/>
        <c:grouping val="clustered"/>
        <c:varyColors val="0"/>
        <c:ser>
          <c:idx val="0"/>
          <c:order val="0"/>
          <c:tx>
            <c:strRef>
              <c:f>'SERVICES saisie des données'!$B$33</c:f>
              <c:strCache>
                <c:ptCount val="1"/>
                <c:pt idx="0">
                  <c:v>Quel(s) support(s) est (sont) utilisé(s) pour ce document ? Choix multiple</c:v>
                </c:pt>
              </c:strCache>
            </c:strRef>
          </c:tx>
          <c:invertIfNegative val="0"/>
          <c:cat>
            <c:strRef>
              <c:f>'SERVICES saisie des données'!$B$34:$B$40</c:f>
              <c:strCache>
                <c:ptCount val="7"/>
                <c:pt idx="0">
                  <c:v>Support papier avec retranscription des informations</c:v>
                </c:pt>
                <c:pt idx="1">
                  <c:v>Photocopie/fax de la fiche de traçabilité du bloc où sont collées les étiquettes</c:v>
                </c:pt>
                <c:pt idx="2">
                  <c:v>Edition d'un document de traçabilité à partir du logiciel de traçabilité du bloc opératoire</c:v>
                </c:pt>
                <c:pt idx="3">
                  <c:v>Carte de traçabilité fournie par le laboratoire</c:v>
                </c:pt>
                <c:pt idx="4">
                  <c:v>Edition d'un document de traçabilité à partir du logiciel pharmacie</c:v>
                </c:pt>
                <c:pt idx="5">
                  <c:v>Carte de traçabilité institutionnelle</c:v>
                </c:pt>
                <c:pt idx="6">
                  <c:v>Autre </c:v>
                </c:pt>
              </c:strCache>
            </c:strRef>
          </c:cat>
          <c:val>
            <c:numRef>
              <c:f>'SERVICES saisie des données'!$C$34:$C$40</c:f>
              <c:numCache>
                <c:formatCode>General</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75"/>
        <c:overlap val="-25"/>
        <c:axId val="97866880"/>
        <c:axId val="97868416"/>
      </c:barChart>
      <c:catAx>
        <c:axId val="97866880"/>
        <c:scaling>
          <c:orientation val="minMax"/>
        </c:scaling>
        <c:delete val="0"/>
        <c:axPos val="b"/>
        <c:majorTickMark val="none"/>
        <c:minorTickMark val="none"/>
        <c:tickLblPos val="nextTo"/>
        <c:txPr>
          <a:bodyPr rot="0"/>
          <a:lstStyle/>
          <a:p>
            <a:pPr>
              <a:defRPr/>
            </a:pPr>
            <a:endParaRPr lang="fr-FR"/>
          </a:p>
        </c:txPr>
        <c:crossAx val="97868416"/>
        <c:crosses val="autoZero"/>
        <c:auto val="1"/>
        <c:lblAlgn val="ctr"/>
        <c:lblOffset val="100"/>
        <c:noMultiLvlLbl val="0"/>
      </c:catAx>
      <c:valAx>
        <c:axId val="97868416"/>
        <c:scaling>
          <c:orientation val="minMax"/>
          <c:min val="0"/>
        </c:scaling>
        <c:delete val="0"/>
        <c:axPos val="l"/>
        <c:majorGridlines/>
        <c:numFmt formatCode="General" sourceLinked="1"/>
        <c:majorTickMark val="none"/>
        <c:minorTickMark val="none"/>
        <c:tickLblPos val="nextTo"/>
        <c:spPr>
          <a:ln w="9525">
            <a:noFill/>
          </a:ln>
        </c:spPr>
        <c:crossAx val="97866880"/>
        <c:crosses val="autoZero"/>
        <c:crossBetween val="between"/>
        <c:majorUnit val="1"/>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800" b="1" i="0" u="none" strike="noStrike" baseline="0"/>
              <a:t>Ce(s) document(s) est-il (sont-ils) spécifiquement destiné(s) au patient ? </a:t>
            </a:r>
            <a:endParaRPr lang="fr-FR"/>
          </a:p>
        </c:rich>
      </c:tx>
      <c:layout/>
      <c:overlay val="0"/>
    </c:title>
    <c:autoTitleDeleted val="0"/>
    <c:plotArea>
      <c:layout/>
      <c:pieChart>
        <c:varyColors val="1"/>
        <c:ser>
          <c:idx val="0"/>
          <c:order val="0"/>
          <c:tx>
            <c:strRef>
              <c:f>'SERVICES saisie des données'!$B$43</c:f>
              <c:strCache>
                <c:ptCount val="1"/>
                <c:pt idx="0">
                  <c:v>Ce(s) document(s) est-il (sont-ils) spécifiquement destiné(s) au patient ?</c:v>
                </c:pt>
              </c:strCache>
            </c:strRef>
          </c:tx>
          <c:dLbls>
            <c:showLegendKey val="0"/>
            <c:showVal val="0"/>
            <c:showCatName val="0"/>
            <c:showSerName val="0"/>
            <c:showPercent val="1"/>
            <c:showBubbleSize val="0"/>
            <c:showLeaderLines val="1"/>
          </c:dLbls>
          <c:cat>
            <c:strRef>
              <c:f>'SERVICES saisie des données'!$B$44:$B$45</c:f>
              <c:strCache>
                <c:ptCount val="2"/>
                <c:pt idx="0">
                  <c:v>Oui</c:v>
                </c:pt>
                <c:pt idx="1">
                  <c:v>Non</c:v>
                </c:pt>
              </c:strCache>
            </c:strRef>
          </c:cat>
          <c:val>
            <c:numRef>
              <c:f>'SERVICES saisie des données'!$C$44:$C$45</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layout/>
      <c:overlay val="0"/>
    </c:legend>
    <c:plotVisOnly val="1"/>
    <c:dispBlanksAs val="zero"/>
    <c:showDLblsOverMax val="0"/>
  </c:chart>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Le document remis contient toutes les informations réglementaires ?</a:t>
            </a:r>
          </a:p>
        </c:rich>
      </c:tx>
      <c:overlay val="0"/>
    </c:title>
    <c:autoTitleDeleted val="0"/>
    <c:plotArea>
      <c:layout/>
      <c:pieChart>
        <c:varyColors val="1"/>
        <c:ser>
          <c:idx val="0"/>
          <c:order val="0"/>
          <c:tx>
            <c:strRef>
              <c:f>'SERVICES saisie des données'!$B$47</c:f>
              <c:strCache>
                <c:ptCount val="1"/>
                <c:pt idx="0">
                  <c:v>Le document remis contient-il toutes les informations réglementaires (identification DM, lieu d'utilisation, date d'utilisation et nom du chirurgien ou médecin ou chirurgien dentiste ) ?</c:v>
                </c:pt>
              </c:strCache>
            </c:strRef>
          </c:tx>
          <c:dLbls>
            <c:showLegendKey val="0"/>
            <c:showVal val="0"/>
            <c:showCatName val="0"/>
            <c:showSerName val="0"/>
            <c:showPercent val="1"/>
            <c:showBubbleSize val="0"/>
            <c:showLeaderLines val="1"/>
          </c:dLbls>
          <c:cat>
            <c:strRef>
              <c:f>'SERVICES saisie des données'!$B$48:$B$50</c:f>
              <c:strCache>
                <c:ptCount val="3"/>
                <c:pt idx="0">
                  <c:v>Oui</c:v>
                </c:pt>
                <c:pt idx="1">
                  <c:v>Non</c:v>
                </c:pt>
                <c:pt idx="2">
                  <c:v>Cela dépend du document</c:v>
                </c:pt>
              </c:strCache>
            </c:strRef>
          </c:cat>
          <c:val>
            <c:numRef>
              <c:f>'SERVICES saisie des données'!$C$48:$C$50</c:f>
              <c:numCache>
                <c:formatCode>General</c:formatCode>
                <c:ptCount val="3"/>
                <c:pt idx="0">
                  <c:v>0</c:v>
                </c:pt>
                <c:pt idx="1">
                  <c:v>0</c:v>
                </c:pt>
                <c:pt idx="2">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Existe-t-il une traçabilité dans le dossier patient de la remise du document de traçabilité au patient ?</a:t>
            </a:r>
          </a:p>
        </c:rich>
      </c:tx>
      <c:overlay val="0"/>
    </c:title>
    <c:autoTitleDeleted val="0"/>
    <c:plotArea>
      <c:layout/>
      <c:pieChart>
        <c:varyColors val="1"/>
        <c:ser>
          <c:idx val="0"/>
          <c:order val="0"/>
          <c:tx>
            <c:strRef>
              <c:f>'SERVICES saisie des données'!$B$53</c:f>
              <c:strCache>
                <c:ptCount val="1"/>
                <c:pt idx="0">
                  <c:v>Existe-t-il une traçabilité écrite dans le dossier patient de la remise du document de traçabilité au patient ?</c:v>
                </c:pt>
              </c:strCache>
            </c:strRef>
          </c:tx>
          <c:dLbls>
            <c:showLegendKey val="0"/>
            <c:showVal val="0"/>
            <c:showCatName val="0"/>
            <c:showSerName val="0"/>
            <c:showPercent val="1"/>
            <c:showBubbleSize val="0"/>
            <c:showLeaderLines val="1"/>
          </c:dLbls>
          <c:cat>
            <c:strRef>
              <c:f>'SERVICES saisie des données'!$B$54:$B$56</c:f>
              <c:strCache>
                <c:ptCount val="3"/>
                <c:pt idx="0">
                  <c:v>Oui, systématiquement</c:v>
                </c:pt>
                <c:pt idx="1">
                  <c:v>Oui mais pas systématiquement</c:v>
                </c:pt>
                <c:pt idx="2">
                  <c:v>Non</c:v>
                </c:pt>
              </c:strCache>
            </c:strRef>
          </c:cat>
          <c:val>
            <c:numRef>
              <c:f>'SERVICES saisie des données'!$C$54:$C$56</c:f>
              <c:numCache>
                <c:formatCode>General</c:formatCode>
                <c:ptCount val="3"/>
                <c:pt idx="0">
                  <c:v>0</c:v>
                </c:pt>
                <c:pt idx="1">
                  <c:v>0</c:v>
                </c:pt>
                <c:pt idx="2">
                  <c:v>0</c:v>
                </c:pt>
              </c:numCache>
            </c:numRef>
          </c:val>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printSettings>
    <c:headerFooter/>
    <c:pageMargins b="0.75000000000000022" l="0.70000000000000018" r="0.70000000000000018" t="0.75000000000000022" header="0.3000000000000001" footer="0.30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'SERVICES saisie des données'!$B$58</c:f>
              <c:strCache>
                <c:ptCount val="1"/>
                <c:pt idx="0">
                  <c:v>Comment est tracée la remise de document ?</c:v>
                </c:pt>
              </c:strCache>
            </c:strRef>
          </c:tx>
          <c:invertIfNegative val="0"/>
          <c:cat>
            <c:strRef>
              <c:f>'SERVICES saisie des données'!$B$59:$B$63</c:f>
              <c:strCache>
                <c:ptCount val="5"/>
                <c:pt idx="0">
                  <c:v>Traçabilité écrite dans le dossier patient : "document de traçabilité remis au patient"</c:v>
                </c:pt>
                <c:pt idx="1">
                  <c:v>Accusé réception avec signature du patient du document de traçabilité</c:v>
                </c:pt>
                <c:pt idx="2">
                  <c:v>Photocopie ou édition en double du document fourni archivée dans le dossier patient avec date et nom de la personne ayant remis le document</c:v>
                </c:pt>
                <c:pt idx="3">
                  <c:v>Check list dans le dossier patient</c:v>
                </c:pt>
                <c:pt idx="4">
                  <c:v>Autre</c:v>
                </c:pt>
              </c:strCache>
            </c:strRef>
          </c:cat>
          <c:val>
            <c:numRef>
              <c:f>'SERVICES saisie des données'!$C$59:$C$63</c:f>
              <c:numCache>
                <c:formatCode>General</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75"/>
        <c:overlap val="-25"/>
        <c:axId val="98016256"/>
        <c:axId val="98022144"/>
      </c:barChart>
      <c:catAx>
        <c:axId val="98016256"/>
        <c:scaling>
          <c:orientation val="minMax"/>
        </c:scaling>
        <c:delete val="0"/>
        <c:axPos val="b"/>
        <c:majorTickMark val="none"/>
        <c:minorTickMark val="none"/>
        <c:tickLblPos val="nextTo"/>
        <c:crossAx val="98022144"/>
        <c:crosses val="autoZero"/>
        <c:auto val="1"/>
        <c:lblAlgn val="ctr"/>
        <c:lblOffset val="100"/>
        <c:noMultiLvlLbl val="0"/>
      </c:catAx>
      <c:valAx>
        <c:axId val="98022144"/>
        <c:scaling>
          <c:orientation val="minMax"/>
        </c:scaling>
        <c:delete val="0"/>
        <c:axPos val="l"/>
        <c:majorGridlines/>
        <c:numFmt formatCode="General" sourceLinked="1"/>
        <c:majorTickMark val="none"/>
        <c:minorTickMark val="none"/>
        <c:tickLblPos val="nextTo"/>
        <c:spPr>
          <a:ln w="9525">
            <a:noFill/>
          </a:ln>
        </c:spPr>
        <c:crossAx val="98016256"/>
        <c:crosses val="autoZero"/>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800" b="1" i="0" u="none" strike="noStrike" baseline="0"/>
              <a:t>Qui remet le document de traçabilité au patient ? </a:t>
            </a:r>
            <a:endParaRPr lang="fr-FR"/>
          </a:p>
        </c:rich>
      </c:tx>
      <c:overlay val="0"/>
    </c:title>
    <c:autoTitleDeleted val="0"/>
    <c:plotArea>
      <c:layout/>
      <c:barChart>
        <c:barDir val="col"/>
        <c:grouping val="clustered"/>
        <c:varyColors val="0"/>
        <c:ser>
          <c:idx val="0"/>
          <c:order val="0"/>
          <c:tx>
            <c:strRef>
              <c:f>'SERVICES saisie des données'!$B$66</c:f>
              <c:strCache>
                <c:ptCount val="1"/>
                <c:pt idx="0">
                  <c:v>Qui remet le document de traçabilité au patient ?</c:v>
                </c:pt>
              </c:strCache>
            </c:strRef>
          </c:tx>
          <c:invertIfNegative val="0"/>
          <c:cat>
            <c:strRef>
              <c:f>'SERVICES saisie des données'!$B$67:$B$72</c:f>
              <c:strCache>
                <c:ptCount val="6"/>
                <c:pt idx="0">
                  <c:v>IDE du lieu d'implantation (service, bloc opératoire…)</c:v>
                </c:pt>
                <c:pt idx="1">
                  <c:v>IDE du service d'hospitalisation</c:v>
                </c:pt>
                <c:pt idx="2">
                  <c:v>Chirurgien ou médecin lors de la visite contrôle</c:v>
                </c:pt>
                <c:pt idx="3">
                  <c:v>Secrétaire</c:v>
                </c:pt>
                <c:pt idx="4">
                  <c:v>Pharmacien</c:v>
                </c:pt>
                <c:pt idx="5">
                  <c:v>Autre</c:v>
                </c:pt>
              </c:strCache>
            </c:strRef>
          </c:cat>
          <c:val>
            <c:numRef>
              <c:f>'SERVICES saisie des données'!$C$67:$C$72</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75"/>
        <c:overlap val="-25"/>
        <c:axId val="98034048"/>
        <c:axId val="98035584"/>
      </c:barChart>
      <c:catAx>
        <c:axId val="98034048"/>
        <c:scaling>
          <c:orientation val="minMax"/>
        </c:scaling>
        <c:delete val="0"/>
        <c:axPos val="b"/>
        <c:majorTickMark val="none"/>
        <c:minorTickMark val="none"/>
        <c:tickLblPos val="nextTo"/>
        <c:crossAx val="98035584"/>
        <c:crosses val="autoZero"/>
        <c:auto val="1"/>
        <c:lblAlgn val="ctr"/>
        <c:lblOffset val="100"/>
        <c:noMultiLvlLbl val="0"/>
      </c:catAx>
      <c:valAx>
        <c:axId val="98035584"/>
        <c:scaling>
          <c:orientation val="minMax"/>
        </c:scaling>
        <c:delete val="0"/>
        <c:axPos val="l"/>
        <c:majorGridlines/>
        <c:numFmt formatCode="General" sourceLinked="1"/>
        <c:majorTickMark val="none"/>
        <c:minorTickMark val="none"/>
        <c:tickLblPos val="nextTo"/>
        <c:spPr>
          <a:ln w="9525">
            <a:noFill/>
          </a:ln>
        </c:spPr>
        <c:crossAx val="98034048"/>
        <c:crosses val="autoZero"/>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A quel moment est remis le document de traçabilité au patient ?</a:t>
            </a:r>
          </a:p>
        </c:rich>
      </c:tx>
      <c:overlay val="0"/>
    </c:title>
    <c:autoTitleDeleted val="0"/>
    <c:plotArea>
      <c:layout/>
      <c:barChart>
        <c:barDir val="col"/>
        <c:grouping val="clustered"/>
        <c:varyColors val="0"/>
        <c:ser>
          <c:idx val="0"/>
          <c:order val="0"/>
          <c:tx>
            <c:strRef>
              <c:f>'SERVICES saisie des données'!$B$75</c:f>
              <c:strCache>
                <c:ptCount val="1"/>
                <c:pt idx="0">
                  <c:v>A quel moment est remis le document de traçabilité au patient ?</c:v>
                </c:pt>
              </c:strCache>
            </c:strRef>
          </c:tx>
          <c:invertIfNegative val="0"/>
          <c:cat>
            <c:strRef>
              <c:f>'SERVICES saisie des données'!$B$76:$B$81</c:f>
              <c:strCache>
                <c:ptCount val="6"/>
                <c:pt idx="0">
                  <c:v>A la sortie du bloc, service, plateau technique…où a été réalisée la pose</c:v>
                </c:pt>
                <c:pt idx="1">
                  <c:v>En cours d'hospitalisation</c:v>
                </c:pt>
                <c:pt idx="2">
                  <c:v>En sortie d'hospitalisation</c:v>
                </c:pt>
                <c:pt idx="3">
                  <c:v>Remis dans la lettre de liaison</c:v>
                </c:pt>
                <c:pt idx="4">
                  <c:v>Non défini</c:v>
                </c:pt>
                <c:pt idx="5">
                  <c:v>Autre moment</c:v>
                </c:pt>
              </c:strCache>
            </c:strRef>
          </c:cat>
          <c:val>
            <c:numRef>
              <c:f>'SERVICES saisie des données'!$C$76:$C$81</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75"/>
        <c:overlap val="-25"/>
        <c:axId val="98051584"/>
        <c:axId val="98053120"/>
      </c:barChart>
      <c:catAx>
        <c:axId val="98051584"/>
        <c:scaling>
          <c:orientation val="minMax"/>
        </c:scaling>
        <c:delete val="0"/>
        <c:axPos val="b"/>
        <c:majorTickMark val="none"/>
        <c:minorTickMark val="none"/>
        <c:tickLblPos val="nextTo"/>
        <c:crossAx val="98053120"/>
        <c:crosses val="autoZero"/>
        <c:auto val="1"/>
        <c:lblAlgn val="ctr"/>
        <c:lblOffset val="100"/>
        <c:noMultiLvlLbl val="0"/>
      </c:catAx>
      <c:valAx>
        <c:axId val="98053120"/>
        <c:scaling>
          <c:orientation val="minMax"/>
        </c:scaling>
        <c:delete val="0"/>
        <c:axPos val="l"/>
        <c:majorGridlines/>
        <c:numFmt formatCode="General" sourceLinked="1"/>
        <c:majorTickMark val="none"/>
        <c:minorTickMark val="none"/>
        <c:tickLblPos val="nextTo"/>
        <c:spPr>
          <a:ln w="9525">
            <a:noFill/>
          </a:ln>
        </c:spPr>
        <c:crossAx val="98051584"/>
        <c:crosses val="autoZero"/>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pieChart>
        <c:varyColors val="1"/>
        <c:ser>
          <c:idx val="0"/>
          <c:order val="0"/>
          <c:tx>
            <c:strRef>
              <c:f>'PRATICIENS saisie des données'!$B$6</c:f>
              <c:strCache>
                <c:ptCount val="1"/>
                <c:pt idx="0">
                  <c:v>Un document de traçabilité des DMI est-il remis à chaque patient concerné ?</c:v>
                </c:pt>
              </c:strCache>
            </c:strRef>
          </c:tx>
          <c:dLbls>
            <c:showLegendKey val="0"/>
            <c:showVal val="0"/>
            <c:showCatName val="0"/>
            <c:showSerName val="0"/>
            <c:showPercent val="1"/>
            <c:showBubbleSize val="0"/>
            <c:showLeaderLines val="1"/>
          </c:dLbls>
          <c:cat>
            <c:strRef>
              <c:f>'PRATICIENS saisie des données'!$B$7:$B$9</c:f>
              <c:strCache>
                <c:ptCount val="3"/>
                <c:pt idx="0">
                  <c:v>Pour tous les patients (100%)</c:v>
                </c:pt>
                <c:pt idx="1">
                  <c:v>Oui partiellement</c:v>
                </c:pt>
                <c:pt idx="2">
                  <c:v>Non</c:v>
                </c:pt>
              </c:strCache>
            </c:strRef>
          </c:cat>
          <c:val>
            <c:numRef>
              <c:f>'PRATICIENS saisie des données'!$C$7:$C$9</c:f>
              <c:numCache>
                <c:formatCode>General</c:formatCode>
                <c:ptCount val="3"/>
                <c:pt idx="0">
                  <c:v>0</c:v>
                </c:pt>
                <c:pt idx="1">
                  <c:v>0</c:v>
                </c:pt>
                <c:pt idx="2">
                  <c:v>0</c:v>
                </c:pt>
              </c:numCache>
            </c:numRef>
          </c:val>
        </c:ser>
        <c:dLbls>
          <c:showLegendKey val="0"/>
          <c:showVal val="0"/>
          <c:showCatName val="0"/>
          <c:showSerName val="0"/>
          <c:showPercent val="1"/>
          <c:showBubbleSize val="0"/>
          <c:showLeaderLines val="1"/>
        </c:dLbls>
        <c:firstSliceAng val="0"/>
      </c:pieChart>
    </c:plotArea>
    <c:legend>
      <c:legendPos val="r"/>
      <c:layout/>
      <c:overlay val="0"/>
      <c:txPr>
        <a:bodyPr/>
        <a:lstStyle/>
        <a:p>
          <a:pPr rtl="0">
            <a:defRPr/>
          </a:pPr>
          <a:endParaRPr lang="fr-FR"/>
        </a:p>
      </c:txPr>
    </c:legend>
    <c:plotVisOnly val="1"/>
    <c:dispBlanksAs val="zero"/>
    <c:showDLblsOverMax val="0"/>
  </c:chart>
  <c:printSettings>
    <c:headerFooter/>
    <c:pageMargins b="0.75000000000000022" l="0.70000000000000018" r="0.70000000000000018" t="0.75000000000000022" header="0.3000000000000001" footer="0.30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barChart>
        <c:barDir val="col"/>
        <c:grouping val="clustered"/>
        <c:varyColors val="0"/>
        <c:ser>
          <c:idx val="0"/>
          <c:order val="0"/>
          <c:tx>
            <c:strRef>
              <c:f>'PRATICIENS saisie des données'!$B$10</c:f>
              <c:strCache>
                <c:ptCount val="1"/>
                <c:pt idx="0">
                  <c:v>Si la réponse est "Oui partiellement", estimez le % </c:v>
                </c:pt>
              </c:strCache>
            </c:strRef>
          </c:tx>
          <c:invertIfNegative val="0"/>
          <c:cat>
            <c:strRef>
              <c:f>'PRATICIENS saisie des données'!$B$11:$B$14</c:f>
              <c:strCache>
                <c:ptCount val="4"/>
                <c:pt idx="0">
                  <c:v>≤25 %</c:v>
                </c:pt>
                <c:pt idx="1">
                  <c:v>&gt; 25 % et ≤ 50 %</c:v>
                </c:pt>
                <c:pt idx="2">
                  <c:v>&gt; 50 % et ≤ 75 %</c:v>
                </c:pt>
                <c:pt idx="3">
                  <c:v>&gt; 75 %</c:v>
                </c:pt>
              </c:strCache>
            </c:strRef>
          </c:cat>
          <c:val>
            <c:numRef>
              <c:f>'PRATICIENS saisie des données'!$C$11:$C$14</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100"/>
        <c:axId val="98076160"/>
        <c:axId val="98077696"/>
      </c:barChart>
      <c:catAx>
        <c:axId val="98076160"/>
        <c:scaling>
          <c:orientation val="minMax"/>
        </c:scaling>
        <c:delete val="0"/>
        <c:axPos val="b"/>
        <c:majorTickMark val="out"/>
        <c:minorTickMark val="none"/>
        <c:tickLblPos val="nextTo"/>
        <c:crossAx val="98077696"/>
        <c:crosses val="autoZero"/>
        <c:auto val="1"/>
        <c:lblAlgn val="ctr"/>
        <c:lblOffset val="100"/>
        <c:noMultiLvlLbl val="0"/>
      </c:catAx>
      <c:valAx>
        <c:axId val="98077696"/>
        <c:scaling>
          <c:orientation val="minMax"/>
        </c:scaling>
        <c:delete val="0"/>
        <c:axPos val="l"/>
        <c:majorGridlines/>
        <c:numFmt formatCode="General" sourceLinked="1"/>
        <c:majorTickMark val="out"/>
        <c:minorTickMark val="none"/>
        <c:tickLblPos val="nextTo"/>
        <c:crossAx val="98076160"/>
        <c:crosses val="autoZero"/>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Si la réponse est "Oui, partiellement", de quoi dépend t-elle ?</a:t>
            </a:r>
          </a:p>
        </c:rich>
      </c:tx>
      <c:layout/>
      <c:overlay val="0"/>
    </c:title>
    <c:autoTitleDeleted val="0"/>
    <c:plotArea>
      <c:layout/>
      <c:barChart>
        <c:barDir val="col"/>
        <c:grouping val="clustered"/>
        <c:varyColors val="0"/>
        <c:ser>
          <c:idx val="0"/>
          <c:order val="0"/>
          <c:tx>
            <c:strRef>
              <c:f>'PRATICIENS saisie des données'!$B$15</c:f>
              <c:strCache>
                <c:ptCount val="1"/>
                <c:pt idx="0">
                  <c:v>Si la réponse est "Oui, partiellement", de quoi dépend-elle ? Choix multiple</c:v>
                </c:pt>
              </c:strCache>
            </c:strRef>
          </c:tx>
          <c:invertIfNegative val="0"/>
          <c:cat>
            <c:strRef>
              <c:f>'PRATICIENS saisie des données'!$B$16:$B$19</c:f>
              <c:strCache>
                <c:ptCount val="4"/>
                <c:pt idx="0">
                  <c:v>Du DMI</c:v>
                </c:pt>
                <c:pt idx="1">
                  <c:v>Du patient</c:v>
                </c:pt>
                <c:pt idx="2">
                  <c:v>Du secrétariat</c:v>
                </c:pt>
                <c:pt idx="3">
                  <c:v>Autre</c:v>
                </c:pt>
              </c:strCache>
            </c:strRef>
          </c:cat>
          <c:val>
            <c:numRef>
              <c:f>'PRATICIENS saisie des données'!$C$16:$C$19</c:f>
              <c:numCache>
                <c:formatCode>General</c:formatCode>
                <c:ptCount val="4"/>
                <c:pt idx="0">
                  <c:v>0</c:v>
                </c:pt>
                <c:pt idx="1">
                  <c:v>0</c:v>
                </c:pt>
                <c:pt idx="2">
                  <c:v>0</c:v>
                </c:pt>
                <c:pt idx="3">
                  <c:v>0</c:v>
                </c:pt>
              </c:numCache>
            </c:numRef>
          </c:val>
        </c:ser>
        <c:dLbls>
          <c:showLegendKey val="0"/>
          <c:showVal val="0"/>
          <c:showCatName val="0"/>
          <c:showSerName val="0"/>
          <c:showPercent val="0"/>
          <c:showBubbleSize val="0"/>
        </c:dLbls>
        <c:gapWidth val="100"/>
        <c:axId val="98085504"/>
        <c:axId val="98095488"/>
      </c:barChart>
      <c:catAx>
        <c:axId val="98085504"/>
        <c:scaling>
          <c:orientation val="minMax"/>
        </c:scaling>
        <c:delete val="0"/>
        <c:axPos val="b"/>
        <c:majorTickMark val="out"/>
        <c:minorTickMark val="none"/>
        <c:tickLblPos val="nextTo"/>
        <c:crossAx val="98095488"/>
        <c:crosses val="autoZero"/>
        <c:auto val="1"/>
        <c:lblAlgn val="ctr"/>
        <c:lblOffset val="100"/>
        <c:noMultiLvlLbl val="0"/>
      </c:catAx>
      <c:valAx>
        <c:axId val="98095488"/>
        <c:scaling>
          <c:orientation val="minMax"/>
        </c:scaling>
        <c:delete val="0"/>
        <c:axPos val="l"/>
        <c:majorGridlines/>
        <c:numFmt formatCode="General" sourceLinked="1"/>
        <c:majorTickMark val="out"/>
        <c:minorTickMark val="none"/>
        <c:tickLblPos val="nextTo"/>
        <c:crossAx val="98085504"/>
        <c:crosses val="autoZero"/>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pieChart>
        <c:varyColors val="1"/>
        <c:ser>
          <c:idx val="0"/>
          <c:order val="0"/>
          <c:tx>
            <c:strRef>
              <c:f>'PRATICIENS saisie des données'!$B$22</c:f>
              <c:strCache>
                <c:ptCount val="1"/>
                <c:pt idx="0">
                  <c:v>Existe-t-il une procédure pour la remise de ce document ?</c:v>
                </c:pt>
              </c:strCache>
            </c:strRef>
          </c:tx>
          <c:dLbls>
            <c:showLegendKey val="0"/>
            <c:showVal val="0"/>
            <c:showCatName val="0"/>
            <c:showSerName val="0"/>
            <c:showPercent val="1"/>
            <c:showBubbleSize val="0"/>
            <c:showLeaderLines val="1"/>
          </c:dLbls>
          <c:cat>
            <c:strRef>
              <c:f>'PRATICIENS saisie des données'!$B$23:$B$25</c:f>
              <c:strCache>
                <c:ptCount val="3"/>
                <c:pt idx="0">
                  <c:v>Oui, procédure propre au service</c:v>
                </c:pt>
                <c:pt idx="1">
                  <c:v>Oui, procédure institutionnelle</c:v>
                </c:pt>
                <c:pt idx="2">
                  <c:v>Non (aucune procédure)</c:v>
                </c:pt>
              </c:strCache>
            </c:strRef>
          </c:cat>
          <c:val>
            <c:numRef>
              <c:f>'PRATICIENS saisie des données'!$C$23:$C$25</c:f>
              <c:numCache>
                <c:formatCode>General</c:formatCode>
                <c:ptCount val="3"/>
                <c:pt idx="0">
                  <c:v>0</c:v>
                </c:pt>
                <c:pt idx="1">
                  <c:v>0</c:v>
                </c:pt>
                <c:pt idx="2">
                  <c:v>0</c:v>
                </c:pt>
              </c:numCache>
            </c:numRef>
          </c:val>
        </c:ser>
        <c:dLbls>
          <c:showLegendKey val="0"/>
          <c:showVal val="0"/>
          <c:showCatName val="0"/>
          <c:showSerName val="0"/>
          <c:showPercent val="1"/>
          <c:showBubbleSize val="0"/>
          <c:showLeaderLines val="1"/>
        </c:dLbls>
        <c:firstSliceAng val="0"/>
      </c:pieChart>
    </c:plotArea>
    <c:legend>
      <c:legendPos val="r"/>
      <c:layout/>
      <c:overlay val="0"/>
      <c:txPr>
        <a:bodyPr/>
        <a:lstStyle/>
        <a:p>
          <a:pPr rtl="0">
            <a:defRPr/>
          </a:pPr>
          <a:endParaRPr lang="fr-FR"/>
        </a:p>
      </c:txPr>
    </c:legend>
    <c:plotVisOnly val="1"/>
    <c:dispBlanksAs val="zero"/>
    <c:showDLblsOverMax val="0"/>
  </c:chart>
  <c:printSettings>
    <c:headerFooter/>
    <c:pageMargins b="0.75000000000000022" l="0.70000000000000018" r="0.70000000000000018" t="0.75000000000000022" header="0.3000000000000001" footer="0.30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pieChart>
        <c:varyColors val="1"/>
        <c:ser>
          <c:idx val="0"/>
          <c:order val="0"/>
          <c:tx>
            <c:strRef>
              <c:f>'PRATICIENS saisie des données'!$B$27</c:f>
              <c:strCache>
                <c:ptCount val="1"/>
                <c:pt idx="0">
                  <c:v>Concernant le document remis :</c:v>
                </c:pt>
              </c:strCache>
            </c:strRef>
          </c:tx>
          <c:dLbls>
            <c:showLegendKey val="0"/>
            <c:showVal val="0"/>
            <c:showCatName val="0"/>
            <c:showSerName val="0"/>
            <c:showPercent val="1"/>
            <c:showBubbleSize val="0"/>
            <c:showLeaderLines val="1"/>
          </c:dLbls>
          <c:cat>
            <c:strRef>
              <c:f>'PRATICIENS saisie des données'!$B$28:$B$30</c:f>
              <c:strCache>
                <c:ptCount val="3"/>
                <c:pt idx="0">
                  <c:v>Le support institutionnel est utilisé</c:v>
                </c:pt>
                <c:pt idx="1">
                  <c:v>Un support spécifique au service est utilisé</c:v>
                </c:pt>
                <c:pt idx="2">
                  <c:v>Un support spécifique par DMI/Labo est utilisé</c:v>
                </c:pt>
              </c:strCache>
            </c:strRef>
          </c:cat>
          <c:val>
            <c:numRef>
              <c:f>'PRATICIENS saisie des données'!$C$28:$C$30</c:f>
              <c:numCache>
                <c:formatCode>General</c:formatCode>
                <c:ptCount val="3"/>
                <c:pt idx="0">
                  <c:v>0</c:v>
                </c:pt>
                <c:pt idx="1">
                  <c:v>0</c:v>
                </c:pt>
                <c:pt idx="2">
                  <c:v>0</c:v>
                </c:pt>
              </c:numCache>
            </c:numRef>
          </c:val>
        </c:ser>
        <c:dLbls>
          <c:showLegendKey val="0"/>
          <c:showVal val="0"/>
          <c:showCatName val="0"/>
          <c:showSerName val="0"/>
          <c:showPercent val="1"/>
          <c:showBubbleSize val="0"/>
          <c:showLeaderLines val="1"/>
        </c:dLbls>
        <c:firstSliceAng val="0"/>
      </c:pieChart>
    </c:plotArea>
    <c:legend>
      <c:legendPos val="r"/>
      <c:layout/>
      <c:overlay val="0"/>
      <c:txPr>
        <a:bodyPr/>
        <a:lstStyle/>
        <a:p>
          <a:pPr rtl="0">
            <a:defRPr/>
          </a:pPr>
          <a:endParaRPr lang="fr-FR"/>
        </a:p>
      </c:txPr>
    </c:legend>
    <c:plotVisOnly val="1"/>
    <c:dispBlanksAs val="zero"/>
    <c:showDLblsOverMax val="0"/>
  </c:chart>
  <c:printSettings>
    <c:headerFooter/>
    <c:pageMargins b="0.75000000000000022" l="0.70000000000000018" r="0.70000000000000018" t="0.75000000000000022" header="0.3000000000000001" footer="0.30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Quel(s) support(s) est (sont) utilisé(s) pour ce document ? </a:t>
            </a:r>
          </a:p>
        </c:rich>
      </c:tx>
      <c:layout>
        <c:manualLayout>
          <c:xMode val="edge"/>
          <c:yMode val="edge"/>
          <c:x val="0.12141811419301231"/>
          <c:y val="2.4423084750988703E-2"/>
        </c:manualLayout>
      </c:layout>
      <c:overlay val="0"/>
    </c:title>
    <c:autoTitleDeleted val="0"/>
    <c:plotArea>
      <c:layout/>
      <c:barChart>
        <c:barDir val="col"/>
        <c:grouping val="clustered"/>
        <c:varyColors val="0"/>
        <c:ser>
          <c:idx val="0"/>
          <c:order val="0"/>
          <c:tx>
            <c:strRef>
              <c:f>'PRATICIENS saisie des données'!$B$32</c:f>
              <c:strCache>
                <c:ptCount val="1"/>
                <c:pt idx="0">
                  <c:v>Quel(s) support(s) est (sont) utilisé(s) pour ce document ? - Choix multiple</c:v>
                </c:pt>
              </c:strCache>
            </c:strRef>
          </c:tx>
          <c:invertIfNegative val="0"/>
          <c:cat>
            <c:strRef>
              <c:f>'PRATICIENS saisie des données'!$B$33:$B$39</c:f>
              <c:strCache>
                <c:ptCount val="7"/>
                <c:pt idx="0">
                  <c:v>Support papier avec retranscription des informations</c:v>
                </c:pt>
                <c:pt idx="1">
                  <c:v>Photocopie/fax de la fiche de traçabilité du bloc où sont collées les étiquettes</c:v>
                </c:pt>
                <c:pt idx="2">
                  <c:v>Edition d'un document de traçabilité à partir du logiciel de traçabilité du bloc opératoire</c:v>
                </c:pt>
                <c:pt idx="3">
                  <c:v>Carte de traçabilité fournie par le laboratoire</c:v>
                </c:pt>
                <c:pt idx="4">
                  <c:v>Edition d'un document de traçabilité à partir du logiciel pharmacie</c:v>
                </c:pt>
                <c:pt idx="5">
                  <c:v>Carte de traçabilité institutionnelle</c:v>
                </c:pt>
                <c:pt idx="6">
                  <c:v>Autre </c:v>
                </c:pt>
              </c:strCache>
            </c:strRef>
          </c:cat>
          <c:val>
            <c:numRef>
              <c:f>'PRATICIENS saisie des données'!$C$33:$C$39</c:f>
              <c:numCache>
                <c:formatCode>General</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00"/>
        <c:axId val="98145792"/>
        <c:axId val="98147328"/>
      </c:barChart>
      <c:catAx>
        <c:axId val="98145792"/>
        <c:scaling>
          <c:orientation val="minMax"/>
        </c:scaling>
        <c:delete val="0"/>
        <c:axPos val="b"/>
        <c:majorTickMark val="out"/>
        <c:minorTickMark val="none"/>
        <c:tickLblPos val="nextTo"/>
        <c:txPr>
          <a:bodyPr rot="0"/>
          <a:lstStyle/>
          <a:p>
            <a:pPr>
              <a:defRPr/>
            </a:pPr>
            <a:endParaRPr lang="fr-FR"/>
          </a:p>
        </c:txPr>
        <c:crossAx val="98147328"/>
        <c:crosses val="autoZero"/>
        <c:auto val="1"/>
        <c:lblAlgn val="ctr"/>
        <c:lblOffset val="100"/>
        <c:noMultiLvlLbl val="0"/>
      </c:catAx>
      <c:valAx>
        <c:axId val="98147328"/>
        <c:scaling>
          <c:orientation val="minMax"/>
          <c:min val="0"/>
        </c:scaling>
        <c:delete val="0"/>
        <c:axPos val="l"/>
        <c:majorGridlines/>
        <c:numFmt formatCode="General" sourceLinked="1"/>
        <c:majorTickMark val="out"/>
        <c:minorTickMark val="none"/>
        <c:tickLblPos val="nextTo"/>
        <c:crossAx val="98145792"/>
        <c:crosses val="autoZero"/>
        <c:crossBetween val="between"/>
        <c:majorUnit val="1"/>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800" b="1" i="0" baseline="0"/>
              <a:t>Ce(s) document(s) est-il (sont-ils) spécifiquement destiné(s) au patient ? </a:t>
            </a:r>
          </a:p>
        </c:rich>
      </c:tx>
      <c:layout/>
      <c:overlay val="0"/>
    </c:title>
    <c:autoTitleDeleted val="0"/>
    <c:plotArea>
      <c:layout/>
      <c:pieChart>
        <c:varyColors val="1"/>
        <c:ser>
          <c:idx val="0"/>
          <c:order val="0"/>
          <c:tx>
            <c:strRef>
              <c:f>'PRATICIENS saisie des données'!$B$42</c:f>
              <c:strCache>
                <c:ptCount val="1"/>
                <c:pt idx="0">
                  <c:v>Ce(s) document(s) est-il (sont-ils) spécifiquement destinés au patient :</c:v>
                </c:pt>
              </c:strCache>
            </c:strRef>
          </c:tx>
          <c:dLbls>
            <c:showLegendKey val="0"/>
            <c:showVal val="0"/>
            <c:showCatName val="0"/>
            <c:showSerName val="0"/>
            <c:showPercent val="1"/>
            <c:showBubbleSize val="0"/>
            <c:showLeaderLines val="1"/>
          </c:dLbls>
          <c:cat>
            <c:strRef>
              <c:f>'PRATICIENS saisie des données'!$B$43:$B$44</c:f>
              <c:strCache>
                <c:ptCount val="2"/>
                <c:pt idx="0">
                  <c:v>Oui</c:v>
                </c:pt>
                <c:pt idx="1">
                  <c:v>Non</c:v>
                </c:pt>
              </c:strCache>
            </c:strRef>
          </c:cat>
          <c:val>
            <c:numRef>
              <c:f>'PRATICIENS saisie des données'!$C$43:$C$44</c:f>
              <c:numCache>
                <c:formatCode>General</c:formatCode>
                <c:ptCount val="2"/>
                <c:pt idx="0">
                  <c:v>0</c:v>
                </c:pt>
                <c:pt idx="1">
                  <c:v>0</c:v>
                </c:pt>
              </c:numCache>
            </c:numRef>
          </c:val>
        </c:ser>
        <c:dLbls>
          <c:showLegendKey val="0"/>
          <c:showVal val="0"/>
          <c:showCatName val="0"/>
          <c:showSerName val="0"/>
          <c:showPercent val="1"/>
          <c:showBubbleSize val="0"/>
          <c:showLeaderLines val="1"/>
        </c:dLbls>
        <c:firstSliceAng val="0"/>
      </c:pieChart>
    </c:plotArea>
    <c:legend>
      <c:legendPos val="r"/>
      <c:layout/>
      <c:overlay val="0"/>
      <c:txPr>
        <a:bodyPr/>
        <a:lstStyle/>
        <a:p>
          <a:pPr rtl="0">
            <a:defRPr/>
          </a:pPr>
          <a:endParaRPr lang="fr-FR"/>
        </a:p>
      </c:txPr>
    </c:legend>
    <c:plotVisOnly val="1"/>
    <c:dispBlanksAs val="zero"/>
    <c:showDLblsOverMax val="0"/>
  </c:chart>
  <c:printSettings>
    <c:headerFooter/>
    <c:pageMargins b="0.75000000000000022" l="0.70000000000000018" r="0.70000000000000018" t="0.75000000000000022" header="0.3000000000000001" footer="0.30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Le document remis contient toutes les informations réglementaires ?</a:t>
            </a:r>
          </a:p>
        </c:rich>
      </c:tx>
      <c:overlay val="0"/>
    </c:title>
    <c:autoTitleDeleted val="0"/>
    <c:plotArea>
      <c:layout/>
      <c:pieChart>
        <c:varyColors val="1"/>
        <c:ser>
          <c:idx val="0"/>
          <c:order val="0"/>
          <c:tx>
            <c:strRef>
              <c:f>'PRATICIENS saisie des données'!$B$46</c:f>
              <c:strCache>
                <c:ptCount val="1"/>
                <c:pt idx="0">
                  <c:v>Le document remis contient-il toutes les informations réglementaires (identification DM, lieu d'utilisation, date d'utilisation et non du chirurgien ou médecin ou chirurgien dentiste) ?</c:v>
                </c:pt>
              </c:strCache>
            </c:strRef>
          </c:tx>
          <c:dLbls>
            <c:showLegendKey val="0"/>
            <c:showVal val="0"/>
            <c:showCatName val="0"/>
            <c:showSerName val="0"/>
            <c:showPercent val="1"/>
            <c:showBubbleSize val="0"/>
            <c:showLeaderLines val="1"/>
          </c:dLbls>
          <c:cat>
            <c:strRef>
              <c:f>'PRATICIENS saisie des données'!$B$47:$B$49</c:f>
              <c:strCache>
                <c:ptCount val="3"/>
                <c:pt idx="0">
                  <c:v>Oui</c:v>
                </c:pt>
                <c:pt idx="1">
                  <c:v>Non</c:v>
                </c:pt>
                <c:pt idx="2">
                  <c:v>Cela dépend du document</c:v>
                </c:pt>
              </c:strCache>
            </c:strRef>
          </c:cat>
          <c:val>
            <c:numRef>
              <c:f>'PRATICIENS saisie des données'!$C$47:$C$49</c:f>
              <c:numCache>
                <c:formatCode>General</c:formatCode>
                <c:ptCount val="3"/>
                <c:pt idx="0">
                  <c:v>0</c:v>
                </c:pt>
                <c:pt idx="1">
                  <c:v>0</c:v>
                </c:pt>
                <c:pt idx="2">
                  <c:v>0</c:v>
                </c:pt>
              </c:numCache>
            </c:numRef>
          </c:val>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fr-FR"/>
        </a:p>
      </c:txPr>
    </c:legend>
    <c:plotVisOnly val="1"/>
    <c:dispBlanksAs val="zero"/>
    <c:showDLblsOverMax val="0"/>
  </c:chart>
  <c:printSettings>
    <c:headerFooter/>
    <c:pageMargins b="0.75000000000000022" l="0.70000000000000018" r="0.70000000000000018" t="0.75000000000000022" header="0.3000000000000001" footer="0.30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Existe-t-il une traçabilité dans le dossier patient de la remise du document de traçabilité au patient ?</a:t>
            </a:r>
          </a:p>
        </c:rich>
      </c:tx>
      <c:overlay val="0"/>
    </c:title>
    <c:autoTitleDeleted val="0"/>
    <c:plotArea>
      <c:layout/>
      <c:pieChart>
        <c:varyColors val="1"/>
        <c:ser>
          <c:idx val="0"/>
          <c:order val="0"/>
          <c:tx>
            <c:strRef>
              <c:f>'PRATICIENS saisie des données'!$B$52</c:f>
              <c:strCache>
                <c:ptCount val="1"/>
                <c:pt idx="0">
                  <c:v>Existe-t-il une traçabilité écrite dans le dossier patient de la remise du document de traçabilité au patient ?</c:v>
                </c:pt>
              </c:strCache>
            </c:strRef>
          </c:tx>
          <c:dLbls>
            <c:showLegendKey val="0"/>
            <c:showVal val="0"/>
            <c:showCatName val="0"/>
            <c:showSerName val="0"/>
            <c:showPercent val="1"/>
            <c:showBubbleSize val="0"/>
            <c:showLeaderLines val="1"/>
          </c:dLbls>
          <c:cat>
            <c:strRef>
              <c:f>'PRATICIENS saisie des données'!$B$53:$B$55</c:f>
              <c:strCache>
                <c:ptCount val="3"/>
                <c:pt idx="0">
                  <c:v>Oui, systématiquement</c:v>
                </c:pt>
                <c:pt idx="1">
                  <c:v>Oui mais pas systématiquement</c:v>
                </c:pt>
                <c:pt idx="2">
                  <c:v>Non</c:v>
                </c:pt>
              </c:strCache>
            </c:strRef>
          </c:cat>
          <c:val>
            <c:numRef>
              <c:f>'PRATICIENS saisie des données'!$C$53:$C$55</c:f>
              <c:numCache>
                <c:formatCode>General</c:formatCode>
                <c:ptCount val="3"/>
                <c:pt idx="0">
                  <c:v>0</c:v>
                </c:pt>
                <c:pt idx="1">
                  <c:v>0</c:v>
                </c:pt>
                <c:pt idx="2">
                  <c:v>0</c:v>
                </c:pt>
              </c:numCache>
            </c:numRef>
          </c:val>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fr-FR"/>
        </a:p>
      </c:txPr>
    </c:legend>
    <c:plotVisOnly val="1"/>
    <c:dispBlanksAs val="zero"/>
    <c:showDLblsOverMax val="0"/>
  </c:chart>
  <c:printSettings>
    <c:headerFooter/>
    <c:pageMargins b="0.75000000000000022" l="0.70000000000000018" r="0.70000000000000018" t="0.75000000000000022" header="0.3000000000000001" footer="0.30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'PRATICIENS saisie des données'!$B$57</c:f>
              <c:strCache>
                <c:ptCount val="1"/>
                <c:pt idx="0">
                  <c:v>Comment est tracée la remise de document ?</c:v>
                </c:pt>
              </c:strCache>
            </c:strRef>
          </c:tx>
          <c:invertIfNegative val="0"/>
          <c:cat>
            <c:strRef>
              <c:f>'PRATICIENS saisie des données'!$B$58:$B$62</c:f>
              <c:strCache>
                <c:ptCount val="5"/>
                <c:pt idx="0">
                  <c:v>Traçabilité écrite dans le dossier patient : "document de traçabilité remis au patient"</c:v>
                </c:pt>
                <c:pt idx="1">
                  <c:v>Accusé réception avec signature du patient du document de traçabilité</c:v>
                </c:pt>
                <c:pt idx="2">
                  <c:v>Photocopie ou édition en double du document fourni archivée dans le dossier patient avec date et nom de la personne ayant remis le document</c:v>
                </c:pt>
                <c:pt idx="3">
                  <c:v>Check list dans le dossier patient</c:v>
                </c:pt>
                <c:pt idx="4">
                  <c:v>Autre</c:v>
                </c:pt>
              </c:strCache>
            </c:strRef>
          </c:cat>
          <c:val>
            <c:numRef>
              <c:f>'PRATICIENS saisie des données'!$C$58:$C$62</c:f>
              <c:numCache>
                <c:formatCode>General</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00"/>
        <c:axId val="98606464"/>
        <c:axId val="98616448"/>
      </c:barChart>
      <c:catAx>
        <c:axId val="98606464"/>
        <c:scaling>
          <c:orientation val="minMax"/>
        </c:scaling>
        <c:delete val="0"/>
        <c:axPos val="b"/>
        <c:majorTickMark val="out"/>
        <c:minorTickMark val="none"/>
        <c:tickLblPos val="nextTo"/>
        <c:crossAx val="98616448"/>
        <c:crosses val="autoZero"/>
        <c:auto val="1"/>
        <c:lblAlgn val="ctr"/>
        <c:lblOffset val="100"/>
        <c:noMultiLvlLbl val="0"/>
      </c:catAx>
      <c:valAx>
        <c:axId val="98616448"/>
        <c:scaling>
          <c:orientation val="minMax"/>
        </c:scaling>
        <c:delete val="0"/>
        <c:axPos val="l"/>
        <c:majorGridlines/>
        <c:numFmt formatCode="General" sourceLinked="1"/>
        <c:majorTickMark val="out"/>
        <c:minorTickMark val="none"/>
        <c:tickLblPos val="nextTo"/>
        <c:crossAx val="98606464"/>
        <c:crosses val="autoZero"/>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'PRATICIENS saisie des données'!$B$65</c:f>
              <c:strCache>
                <c:ptCount val="1"/>
                <c:pt idx="0">
                  <c:v>Qui remet le document de traçabilité au patient ?</c:v>
                </c:pt>
              </c:strCache>
            </c:strRef>
          </c:tx>
          <c:invertIfNegative val="0"/>
          <c:cat>
            <c:strRef>
              <c:f>'PRATICIENS saisie des données'!$B$66:$B$71</c:f>
              <c:strCache>
                <c:ptCount val="6"/>
                <c:pt idx="0">
                  <c:v>IDE du lieu d'implantation (bloc opératoire, service…)</c:v>
                </c:pt>
                <c:pt idx="1">
                  <c:v>IDE du service d'hospitalisation</c:v>
                </c:pt>
                <c:pt idx="2">
                  <c:v>Chirurgien ou médecin lors de la visite contrôle</c:v>
                </c:pt>
                <c:pt idx="3">
                  <c:v>Secrétaire</c:v>
                </c:pt>
                <c:pt idx="4">
                  <c:v>Pharmacien</c:v>
                </c:pt>
                <c:pt idx="5">
                  <c:v>Autre</c:v>
                </c:pt>
              </c:strCache>
            </c:strRef>
          </c:cat>
          <c:val>
            <c:numRef>
              <c:f>'PRATICIENS saisie des données'!$C$66:$C$71</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00"/>
        <c:axId val="98628352"/>
        <c:axId val="98629888"/>
      </c:barChart>
      <c:catAx>
        <c:axId val="98628352"/>
        <c:scaling>
          <c:orientation val="minMax"/>
        </c:scaling>
        <c:delete val="0"/>
        <c:axPos val="b"/>
        <c:majorTickMark val="out"/>
        <c:minorTickMark val="none"/>
        <c:tickLblPos val="nextTo"/>
        <c:crossAx val="98629888"/>
        <c:crosses val="autoZero"/>
        <c:auto val="1"/>
        <c:lblAlgn val="ctr"/>
        <c:lblOffset val="100"/>
        <c:noMultiLvlLbl val="0"/>
      </c:catAx>
      <c:valAx>
        <c:axId val="98629888"/>
        <c:scaling>
          <c:orientation val="minMax"/>
        </c:scaling>
        <c:delete val="0"/>
        <c:axPos val="l"/>
        <c:majorGridlines/>
        <c:numFmt formatCode="General" sourceLinked="1"/>
        <c:majorTickMark val="out"/>
        <c:minorTickMark val="none"/>
        <c:tickLblPos val="nextTo"/>
        <c:crossAx val="98628352"/>
        <c:crosses val="autoZero"/>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'PRATICIENS saisie des données'!$B$74</c:f>
              <c:strCache>
                <c:ptCount val="1"/>
                <c:pt idx="0">
                  <c:v>A quel moment est remis le document de traçabilité au patient ?</c:v>
                </c:pt>
              </c:strCache>
            </c:strRef>
          </c:tx>
          <c:invertIfNegative val="0"/>
          <c:cat>
            <c:strRef>
              <c:f>'PRATICIENS saisie des données'!$B$75:$B$80</c:f>
              <c:strCache>
                <c:ptCount val="6"/>
                <c:pt idx="0">
                  <c:v>A la sortie du bloc, service, plateau technique…où a été réalisée la pose</c:v>
                </c:pt>
                <c:pt idx="1">
                  <c:v>En cours d'hospitalisation</c:v>
                </c:pt>
                <c:pt idx="2">
                  <c:v>En sortie d'hospitalisation</c:v>
                </c:pt>
                <c:pt idx="3">
                  <c:v>Remis dans la lettre de liaison</c:v>
                </c:pt>
                <c:pt idx="4">
                  <c:v>Non défini</c:v>
                </c:pt>
                <c:pt idx="5">
                  <c:v>Autre moment</c:v>
                </c:pt>
              </c:strCache>
            </c:strRef>
          </c:cat>
          <c:val>
            <c:numRef>
              <c:f>'PRATICIENS saisie des données'!$C$75:$C$80</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89212544"/>
        <c:axId val="189214080"/>
      </c:barChart>
      <c:catAx>
        <c:axId val="189212544"/>
        <c:scaling>
          <c:orientation val="minMax"/>
        </c:scaling>
        <c:delete val="0"/>
        <c:axPos val="b"/>
        <c:majorTickMark val="none"/>
        <c:minorTickMark val="none"/>
        <c:tickLblPos val="nextTo"/>
        <c:crossAx val="189214080"/>
        <c:crosses val="autoZero"/>
        <c:auto val="1"/>
        <c:lblAlgn val="ctr"/>
        <c:lblOffset val="100"/>
        <c:noMultiLvlLbl val="0"/>
      </c:catAx>
      <c:valAx>
        <c:axId val="189214080"/>
        <c:scaling>
          <c:orientation val="minMax"/>
        </c:scaling>
        <c:delete val="0"/>
        <c:axPos val="l"/>
        <c:majorGridlines/>
        <c:numFmt formatCode="General" sourceLinked="1"/>
        <c:majorTickMark val="none"/>
        <c:minorTickMark val="none"/>
        <c:tickLblPos val="nextTo"/>
        <c:crossAx val="189212544"/>
        <c:crosses val="autoZero"/>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editAs="oneCell">
    <xdr:from>
      <xdr:col>0</xdr:col>
      <xdr:colOff>8915401</xdr:colOff>
      <xdr:row>3</xdr:row>
      <xdr:rowOff>21431</xdr:rowOff>
    </xdr:from>
    <xdr:to>
      <xdr:col>0</xdr:col>
      <xdr:colOff>9941719</xdr:colOff>
      <xdr:row>5</xdr:row>
      <xdr:rowOff>4436</xdr:rowOff>
    </xdr:to>
    <xdr:pic>
      <xdr:nvPicPr>
        <xdr:cNvPr id="2" name="Image 1"/>
        <xdr:cNvPicPr>
          <a:picLocks noChangeAspect="1"/>
        </xdr:cNvPicPr>
      </xdr:nvPicPr>
      <xdr:blipFill>
        <a:blip xmlns:r="http://schemas.openxmlformats.org/officeDocument/2006/relationships" r:embed="rId1" cstate="print"/>
        <a:stretch>
          <a:fillRect/>
        </a:stretch>
      </xdr:blipFill>
      <xdr:spPr>
        <a:xfrm>
          <a:off x="8915401" y="676275"/>
          <a:ext cx="1026318" cy="375911"/>
        </a:xfrm>
        <a:prstGeom prst="rect">
          <a:avLst/>
        </a:prstGeom>
      </xdr:spPr>
    </xdr:pic>
    <xdr:clientData/>
  </xdr:twoCellAnchor>
  <xdr:twoCellAnchor editAs="oneCell">
    <xdr:from>
      <xdr:col>0</xdr:col>
      <xdr:colOff>52387</xdr:colOff>
      <xdr:row>0</xdr:row>
      <xdr:rowOff>0</xdr:rowOff>
    </xdr:from>
    <xdr:to>
      <xdr:col>0</xdr:col>
      <xdr:colOff>1935727</xdr:colOff>
      <xdr:row>1</xdr:row>
      <xdr:rowOff>428626</xdr:rowOff>
    </xdr:to>
    <xdr:pic>
      <xdr:nvPicPr>
        <xdr:cNvPr id="3" name="Image 2"/>
        <xdr:cNvPicPr>
          <a:picLocks noChangeAspect="1"/>
        </xdr:cNvPicPr>
      </xdr:nvPicPr>
      <xdr:blipFill>
        <a:blip xmlns:r="http://schemas.openxmlformats.org/officeDocument/2006/relationships" r:embed="rId2" cstate="print"/>
        <a:stretch>
          <a:fillRect/>
        </a:stretch>
      </xdr:blipFill>
      <xdr:spPr>
        <a:xfrm>
          <a:off x="52387" y="0"/>
          <a:ext cx="1883340" cy="6191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0</xdr:row>
      <xdr:rowOff>42334</xdr:rowOff>
    </xdr:from>
    <xdr:to>
      <xdr:col>0</xdr:col>
      <xdr:colOff>994650</xdr:colOff>
      <xdr:row>0</xdr:row>
      <xdr:rowOff>364718</xdr:rowOff>
    </xdr:to>
    <xdr:pic>
      <xdr:nvPicPr>
        <xdr:cNvPr id="57" name="Image 56"/>
        <xdr:cNvPicPr>
          <a:picLocks noChangeAspect="1"/>
        </xdr:cNvPicPr>
      </xdr:nvPicPr>
      <xdr:blipFill>
        <a:blip xmlns:r="http://schemas.openxmlformats.org/officeDocument/2006/relationships" r:embed="rId1" cstate="print"/>
        <a:stretch>
          <a:fillRect/>
        </a:stretch>
      </xdr:blipFill>
      <xdr:spPr>
        <a:xfrm>
          <a:off x="31750" y="42334"/>
          <a:ext cx="962900" cy="3223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31752</xdr:colOff>
      <xdr:row>0</xdr:row>
      <xdr:rowOff>55562</xdr:rowOff>
    </xdr:from>
    <xdr:to>
      <xdr:col>1</xdr:col>
      <xdr:colOff>766887</xdr:colOff>
      <xdr:row>0</xdr:row>
      <xdr:rowOff>386982</xdr:rowOff>
    </xdr:to>
    <xdr:pic>
      <xdr:nvPicPr>
        <xdr:cNvPr id="52" name="Image 51"/>
        <xdr:cNvPicPr>
          <a:picLocks noChangeAspect="1"/>
        </xdr:cNvPicPr>
      </xdr:nvPicPr>
      <xdr:blipFill>
        <a:blip xmlns:r="http://schemas.openxmlformats.org/officeDocument/2006/relationships" r:embed="rId1" cstate="print"/>
        <a:stretch>
          <a:fillRect/>
        </a:stretch>
      </xdr:blipFill>
      <xdr:spPr>
        <a:xfrm>
          <a:off x="31752" y="55562"/>
          <a:ext cx="989135" cy="331420"/>
        </a:xfrm>
        <a:prstGeom prst="rect">
          <a:avLst/>
        </a:prstGeom>
      </xdr:spPr>
    </xdr:pic>
    <xdr:clientData/>
  </xdr:twoCellAnchor>
  <xdr:twoCellAnchor>
    <xdr:from>
      <xdr:col>0</xdr:col>
      <xdr:colOff>79376</xdr:colOff>
      <xdr:row>5</xdr:row>
      <xdr:rowOff>55563</xdr:rowOff>
    </xdr:from>
    <xdr:to>
      <xdr:col>0</xdr:col>
      <xdr:colOff>190501</xdr:colOff>
      <xdr:row>5</xdr:row>
      <xdr:rowOff>158751</xdr:rowOff>
    </xdr:to>
    <xdr:sp macro="" textlink="">
      <xdr:nvSpPr>
        <xdr:cNvPr id="2" name="Rectangle 1"/>
        <xdr:cNvSpPr/>
      </xdr:nvSpPr>
      <xdr:spPr>
        <a:xfrm>
          <a:off x="79376" y="1674813"/>
          <a:ext cx="111125" cy="103188"/>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79376</xdr:colOff>
      <xdr:row>6</xdr:row>
      <xdr:rowOff>39688</xdr:rowOff>
    </xdr:from>
    <xdr:to>
      <xdr:col>0</xdr:col>
      <xdr:colOff>190501</xdr:colOff>
      <xdr:row>6</xdr:row>
      <xdr:rowOff>142876</xdr:rowOff>
    </xdr:to>
    <xdr:sp macro="" textlink="">
      <xdr:nvSpPr>
        <xdr:cNvPr id="54" name="Rectangle 53"/>
        <xdr:cNvSpPr/>
      </xdr:nvSpPr>
      <xdr:spPr>
        <a:xfrm>
          <a:off x="79376" y="1849438"/>
          <a:ext cx="111125" cy="103188"/>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79375</xdr:colOff>
      <xdr:row>7</xdr:row>
      <xdr:rowOff>31750</xdr:rowOff>
    </xdr:from>
    <xdr:to>
      <xdr:col>0</xdr:col>
      <xdr:colOff>190500</xdr:colOff>
      <xdr:row>7</xdr:row>
      <xdr:rowOff>134938</xdr:rowOff>
    </xdr:to>
    <xdr:sp macro="" textlink="">
      <xdr:nvSpPr>
        <xdr:cNvPr id="56" name="Rectangle 55"/>
        <xdr:cNvSpPr/>
      </xdr:nvSpPr>
      <xdr:spPr>
        <a:xfrm>
          <a:off x="79375" y="2032000"/>
          <a:ext cx="111125" cy="103188"/>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82644</xdr:colOff>
      <xdr:row>9</xdr:row>
      <xdr:rowOff>55562</xdr:rowOff>
    </xdr:from>
    <xdr:to>
      <xdr:col>0</xdr:col>
      <xdr:colOff>193769</xdr:colOff>
      <xdr:row>9</xdr:row>
      <xdr:rowOff>158750</xdr:rowOff>
    </xdr:to>
    <xdr:sp macro="" textlink="">
      <xdr:nvSpPr>
        <xdr:cNvPr id="57" name="Rectangle 56"/>
        <xdr:cNvSpPr/>
      </xdr:nvSpPr>
      <xdr:spPr>
        <a:xfrm>
          <a:off x="82644" y="2453621"/>
          <a:ext cx="111125" cy="103188"/>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86562</xdr:colOff>
      <xdr:row>11</xdr:row>
      <xdr:rowOff>68824</xdr:rowOff>
    </xdr:from>
    <xdr:to>
      <xdr:col>0</xdr:col>
      <xdr:colOff>197687</xdr:colOff>
      <xdr:row>11</xdr:row>
      <xdr:rowOff>172012</xdr:rowOff>
    </xdr:to>
    <xdr:sp macro="" textlink="">
      <xdr:nvSpPr>
        <xdr:cNvPr id="59" name="Rectangle 58"/>
        <xdr:cNvSpPr/>
      </xdr:nvSpPr>
      <xdr:spPr>
        <a:xfrm>
          <a:off x="86562" y="2881500"/>
          <a:ext cx="111125" cy="103188"/>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87682</xdr:colOff>
      <xdr:row>12</xdr:row>
      <xdr:rowOff>64342</xdr:rowOff>
    </xdr:from>
    <xdr:to>
      <xdr:col>0</xdr:col>
      <xdr:colOff>198807</xdr:colOff>
      <xdr:row>12</xdr:row>
      <xdr:rowOff>167530</xdr:rowOff>
    </xdr:to>
    <xdr:sp macro="" textlink="">
      <xdr:nvSpPr>
        <xdr:cNvPr id="60" name="Rectangle 59"/>
        <xdr:cNvSpPr/>
      </xdr:nvSpPr>
      <xdr:spPr>
        <a:xfrm>
          <a:off x="87682" y="3084327"/>
          <a:ext cx="111125" cy="103188"/>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82644</xdr:colOff>
      <xdr:row>10</xdr:row>
      <xdr:rowOff>49025</xdr:rowOff>
    </xdr:from>
    <xdr:to>
      <xdr:col>0</xdr:col>
      <xdr:colOff>193769</xdr:colOff>
      <xdr:row>10</xdr:row>
      <xdr:rowOff>152213</xdr:rowOff>
    </xdr:to>
    <xdr:sp macro="" textlink="">
      <xdr:nvSpPr>
        <xdr:cNvPr id="61" name="Rectangle 60"/>
        <xdr:cNvSpPr/>
      </xdr:nvSpPr>
      <xdr:spPr>
        <a:xfrm>
          <a:off x="82644" y="2654393"/>
          <a:ext cx="111125" cy="103188"/>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87318</xdr:colOff>
      <xdr:row>14</xdr:row>
      <xdr:rowOff>55566</xdr:rowOff>
    </xdr:from>
    <xdr:to>
      <xdr:col>0</xdr:col>
      <xdr:colOff>198443</xdr:colOff>
      <xdr:row>14</xdr:row>
      <xdr:rowOff>158754</xdr:rowOff>
    </xdr:to>
    <xdr:sp macro="" textlink="">
      <xdr:nvSpPr>
        <xdr:cNvPr id="62" name="Rectangle 61"/>
        <xdr:cNvSpPr/>
      </xdr:nvSpPr>
      <xdr:spPr>
        <a:xfrm>
          <a:off x="87318" y="3436941"/>
          <a:ext cx="111125" cy="103188"/>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87317</xdr:colOff>
      <xdr:row>15</xdr:row>
      <xdr:rowOff>49216</xdr:rowOff>
    </xdr:from>
    <xdr:to>
      <xdr:col>0</xdr:col>
      <xdr:colOff>198442</xdr:colOff>
      <xdr:row>15</xdr:row>
      <xdr:rowOff>152404</xdr:rowOff>
    </xdr:to>
    <xdr:sp macro="" textlink="">
      <xdr:nvSpPr>
        <xdr:cNvPr id="63" name="Rectangle 62"/>
        <xdr:cNvSpPr/>
      </xdr:nvSpPr>
      <xdr:spPr>
        <a:xfrm>
          <a:off x="87317" y="3621091"/>
          <a:ext cx="111125" cy="103188"/>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90487</xdr:colOff>
      <xdr:row>16</xdr:row>
      <xdr:rowOff>52397</xdr:rowOff>
    </xdr:from>
    <xdr:to>
      <xdr:col>0</xdr:col>
      <xdr:colOff>201612</xdr:colOff>
      <xdr:row>16</xdr:row>
      <xdr:rowOff>155585</xdr:rowOff>
    </xdr:to>
    <xdr:sp macro="" textlink="">
      <xdr:nvSpPr>
        <xdr:cNvPr id="64" name="Rectangle 63"/>
        <xdr:cNvSpPr/>
      </xdr:nvSpPr>
      <xdr:spPr>
        <a:xfrm>
          <a:off x="90487" y="3814772"/>
          <a:ext cx="111125" cy="103188"/>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90488</xdr:colOff>
      <xdr:row>17</xdr:row>
      <xdr:rowOff>52396</xdr:rowOff>
    </xdr:from>
    <xdr:to>
      <xdr:col>0</xdr:col>
      <xdr:colOff>201613</xdr:colOff>
      <xdr:row>17</xdr:row>
      <xdr:rowOff>155584</xdr:rowOff>
    </xdr:to>
    <xdr:sp macro="" textlink="">
      <xdr:nvSpPr>
        <xdr:cNvPr id="65" name="Rectangle 64"/>
        <xdr:cNvSpPr/>
      </xdr:nvSpPr>
      <xdr:spPr>
        <a:xfrm>
          <a:off x="90488" y="4005271"/>
          <a:ext cx="111125" cy="103188"/>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90488</xdr:colOff>
      <xdr:row>18</xdr:row>
      <xdr:rowOff>57168</xdr:rowOff>
    </xdr:from>
    <xdr:to>
      <xdr:col>0</xdr:col>
      <xdr:colOff>201613</xdr:colOff>
      <xdr:row>18</xdr:row>
      <xdr:rowOff>160356</xdr:rowOff>
    </xdr:to>
    <xdr:sp macro="" textlink="">
      <xdr:nvSpPr>
        <xdr:cNvPr id="66" name="Rectangle 65"/>
        <xdr:cNvSpPr/>
      </xdr:nvSpPr>
      <xdr:spPr>
        <a:xfrm>
          <a:off x="90488" y="4200543"/>
          <a:ext cx="111125" cy="103188"/>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91854</xdr:colOff>
      <xdr:row>21</xdr:row>
      <xdr:rowOff>61235</xdr:rowOff>
    </xdr:from>
    <xdr:to>
      <xdr:col>0</xdr:col>
      <xdr:colOff>202979</xdr:colOff>
      <xdr:row>21</xdr:row>
      <xdr:rowOff>165557</xdr:rowOff>
    </xdr:to>
    <xdr:sp macro="" textlink="">
      <xdr:nvSpPr>
        <xdr:cNvPr id="67" name="Rectangle 66"/>
        <xdr:cNvSpPr/>
      </xdr:nvSpPr>
      <xdr:spPr>
        <a:xfrm>
          <a:off x="91854" y="4909914"/>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94566</xdr:colOff>
      <xdr:row>22</xdr:row>
      <xdr:rowOff>45815</xdr:rowOff>
    </xdr:from>
    <xdr:to>
      <xdr:col>0</xdr:col>
      <xdr:colOff>205691</xdr:colOff>
      <xdr:row>22</xdr:row>
      <xdr:rowOff>150137</xdr:rowOff>
    </xdr:to>
    <xdr:sp macro="" textlink="">
      <xdr:nvSpPr>
        <xdr:cNvPr id="68" name="Rectangle 67"/>
        <xdr:cNvSpPr/>
      </xdr:nvSpPr>
      <xdr:spPr>
        <a:xfrm>
          <a:off x="94566" y="5084994"/>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95251</xdr:colOff>
      <xdr:row>23</xdr:row>
      <xdr:rowOff>40826</xdr:rowOff>
    </xdr:from>
    <xdr:to>
      <xdr:col>0</xdr:col>
      <xdr:colOff>206376</xdr:colOff>
      <xdr:row>23</xdr:row>
      <xdr:rowOff>145148</xdr:rowOff>
    </xdr:to>
    <xdr:sp macro="" textlink="">
      <xdr:nvSpPr>
        <xdr:cNvPr id="69" name="Rectangle 68"/>
        <xdr:cNvSpPr/>
      </xdr:nvSpPr>
      <xdr:spPr>
        <a:xfrm>
          <a:off x="95251" y="5270505"/>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95250</xdr:colOff>
      <xdr:row>25</xdr:row>
      <xdr:rowOff>60657</xdr:rowOff>
    </xdr:from>
    <xdr:to>
      <xdr:col>0</xdr:col>
      <xdr:colOff>206375</xdr:colOff>
      <xdr:row>25</xdr:row>
      <xdr:rowOff>164979</xdr:rowOff>
    </xdr:to>
    <xdr:sp macro="" textlink="">
      <xdr:nvSpPr>
        <xdr:cNvPr id="70" name="Rectangle 69"/>
        <xdr:cNvSpPr/>
      </xdr:nvSpPr>
      <xdr:spPr>
        <a:xfrm>
          <a:off x="95250" y="5814623"/>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96116</xdr:colOff>
      <xdr:row>26</xdr:row>
      <xdr:rowOff>52867</xdr:rowOff>
    </xdr:from>
    <xdr:to>
      <xdr:col>0</xdr:col>
      <xdr:colOff>207241</xdr:colOff>
      <xdr:row>26</xdr:row>
      <xdr:rowOff>157189</xdr:rowOff>
    </xdr:to>
    <xdr:sp macro="" textlink="">
      <xdr:nvSpPr>
        <xdr:cNvPr id="71" name="Rectangle 70"/>
        <xdr:cNvSpPr/>
      </xdr:nvSpPr>
      <xdr:spPr>
        <a:xfrm>
          <a:off x="96116" y="5997333"/>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96982</xdr:colOff>
      <xdr:row>27</xdr:row>
      <xdr:rowOff>40751</xdr:rowOff>
    </xdr:from>
    <xdr:to>
      <xdr:col>0</xdr:col>
      <xdr:colOff>208107</xdr:colOff>
      <xdr:row>27</xdr:row>
      <xdr:rowOff>145073</xdr:rowOff>
    </xdr:to>
    <xdr:sp macro="" textlink="">
      <xdr:nvSpPr>
        <xdr:cNvPr id="72" name="Rectangle 71"/>
        <xdr:cNvSpPr/>
      </xdr:nvSpPr>
      <xdr:spPr>
        <a:xfrm>
          <a:off x="96982" y="6175717"/>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95250</xdr:colOff>
      <xdr:row>29</xdr:row>
      <xdr:rowOff>29109</xdr:rowOff>
    </xdr:from>
    <xdr:to>
      <xdr:col>0</xdr:col>
      <xdr:colOff>206375</xdr:colOff>
      <xdr:row>29</xdr:row>
      <xdr:rowOff>133431</xdr:rowOff>
    </xdr:to>
    <xdr:sp macro="" textlink="">
      <xdr:nvSpPr>
        <xdr:cNvPr id="73" name="Rectangle 72"/>
        <xdr:cNvSpPr/>
      </xdr:nvSpPr>
      <xdr:spPr>
        <a:xfrm>
          <a:off x="95250" y="6679291"/>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96116</xdr:colOff>
      <xdr:row>30</xdr:row>
      <xdr:rowOff>8327</xdr:rowOff>
    </xdr:from>
    <xdr:to>
      <xdr:col>0</xdr:col>
      <xdr:colOff>207241</xdr:colOff>
      <xdr:row>30</xdr:row>
      <xdr:rowOff>112649</xdr:rowOff>
    </xdr:to>
    <xdr:sp macro="" textlink="">
      <xdr:nvSpPr>
        <xdr:cNvPr id="74" name="Rectangle 73"/>
        <xdr:cNvSpPr/>
      </xdr:nvSpPr>
      <xdr:spPr>
        <a:xfrm>
          <a:off x="96116" y="6849009"/>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96982</xdr:colOff>
      <xdr:row>31</xdr:row>
      <xdr:rowOff>48170</xdr:rowOff>
    </xdr:from>
    <xdr:to>
      <xdr:col>0</xdr:col>
      <xdr:colOff>208107</xdr:colOff>
      <xdr:row>31</xdr:row>
      <xdr:rowOff>152492</xdr:rowOff>
    </xdr:to>
    <xdr:sp macro="" textlink="">
      <xdr:nvSpPr>
        <xdr:cNvPr id="75" name="Rectangle 74"/>
        <xdr:cNvSpPr/>
      </xdr:nvSpPr>
      <xdr:spPr>
        <a:xfrm>
          <a:off x="96982" y="7079352"/>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93519</xdr:colOff>
      <xdr:row>32</xdr:row>
      <xdr:rowOff>40377</xdr:rowOff>
    </xdr:from>
    <xdr:to>
      <xdr:col>0</xdr:col>
      <xdr:colOff>204644</xdr:colOff>
      <xdr:row>32</xdr:row>
      <xdr:rowOff>144699</xdr:rowOff>
    </xdr:to>
    <xdr:sp macro="" textlink="">
      <xdr:nvSpPr>
        <xdr:cNvPr id="76" name="Rectangle 75"/>
        <xdr:cNvSpPr/>
      </xdr:nvSpPr>
      <xdr:spPr>
        <a:xfrm>
          <a:off x="93519" y="7262059"/>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94385</xdr:colOff>
      <xdr:row>33</xdr:row>
      <xdr:rowOff>32584</xdr:rowOff>
    </xdr:from>
    <xdr:to>
      <xdr:col>0</xdr:col>
      <xdr:colOff>205510</xdr:colOff>
      <xdr:row>33</xdr:row>
      <xdr:rowOff>136906</xdr:rowOff>
    </xdr:to>
    <xdr:sp macro="" textlink="">
      <xdr:nvSpPr>
        <xdr:cNvPr id="77" name="Rectangle 76"/>
        <xdr:cNvSpPr/>
      </xdr:nvSpPr>
      <xdr:spPr>
        <a:xfrm>
          <a:off x="94385" y="7444766"/>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99580</xdr:colOff>
      <xdr:row>34</xdr:row>
      <xdr:rowOff>33450</xdr:rowOff>
    </xdr:from>
    <xdr:to>
      <xdr:col>0</xdr:col>
      <xdr:colOff>210705</xdr:colOff>
      <xdr:row>34</xdr:row>
      <xdr:rowOff>137772</xdr:rowOff>
    </xdr:to>
    <xdr:sp macro="" textlink="">
      <xdr:nvSpPr>
        <xdr:cNvPr id="78" name="Rectangle 77"/>
        <xdr:cNvSpPr/>
      </xdr:nvSpPr>
      <xdr:spPr>
        <a:xfrm>
          <a:off x="99580" y="7636132"/>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100446</xdr:colOff>
      <xdr:row>35</xdr:row>
      <xdr:rowOff>34316</xdr:rowOff>
    </xdr:from>
    <xdr:to>
      <xdr:col>0</xdr:col>
      <xdr:colOff>211571</xdr:colOff>
      <xdr:row>35</xdr:row>
      <xdr:rowOff>138638</xdr:rowOff>
    </xdr:to>
    <xdr:sp macro="" textlink="">
      <xdr:nvSpPr>
        <xdr:cNvPr id="79" name="Rectangle 78"/>
        <xdr:cNvSpPr/>
      </xdr:nvSpPr>
      <xdr:spPr>
        <a:xfrm>
          <a:off x="100446" y="7827498"/>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101600</xdr:colOff>
      <xdr:row>38</xdr:row>
      <xdr:rowOff>50800</xdr:rowOff>
    </xdr:from>
    <xdr:to>
      <xdr:col>0</xdr:col>
      <xdr:colOff>212725</xdr:colOff>
      <xdr:row>38</xdr:row>
      <xdr:rowOff>155122</xdr:rowOff>
    </xdr:to>
    <xdr:sp macro="" textlink="">
      <xdr:nvSpPr>
        <xdr:cNvPr id="80" name="Rectangle 79"/>
        <xdr:cNvSpPr/>
      </xdr:nvSpPr>
      <xdr:spPr>
        <a:xfrm>
          <a:off x="101600" y="8553450"/>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101600</xdr:colOff>
      <xdr:row>39</xdr:row>
      <xdr:rowOff>38100</xdr:rowOff>
    </xdr:from>
    <xdr:to>
      <xdr:col>0</xdr:col>
      <xdr:colOff>212725</xdr:colOff>
      <xdr:row>39</xdr:row>
      <xdr:rowOff>142422</xdr:rowOff>
    </xdr:to>
    <xdr:sp macro="" textlink="">
      <xdr:nvSpPr>
        <xdr:cNvPr id="81" name="Rectangle 80"/>
        <xdr:cNvSpPr/>
      </xdr:nvSpPr>
      <xdr:spPr>
        <a:xfrm>
          <a:off x="101600" y="8731250"/>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101600</xdr:colOff>
      <xdr:row>41</xdr:row>
      <xdr:rowOff>57150</xdr:rowOff>
    </xdr:from>
    <xdr:to>
      <xdr:col>0</xdr:col>
      <xdr:colOff>212725</xdr:colOff>
      <xdr:row>41</xdr:row>
      <xdr:rowOff>161472</xdr:rowOff>
    </xdr:to>
    <xdr:sp macro="" textlink="">
      <xdr:nvSpPr>
        <xdr:cNvPr id="82" name="Rectangle 81"/>
        <xdr:cNvSpPr/>
      </xdr:nvSpPr>
      <xdr:spPr>
        <a:xfrm>
          <a:off x="101600" y="9607550"/>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101600</xdr:colOff>
      <xdr:row>42</xdr:row>
      <xdr:rowOff>57150</xdr:rowOff>
    </xdr:from>
    <xdr:to>
      <xdr:col>0</xdr:col>
      <xdr:colOff>212725</xdr:colOff>
      <xdr:row>42</xdr:row>
      <xdr:rowOff>161472</xdr:rowOff>
    </xdr:to>
    <xdr:sp macro="" textlink="">
      <xdr:nvSpPr>
        <xdr:cNvPr id="83" name="Rectangle 82"/>
        <xdr:cNvSpPr/>
      </xdr:nvSpPr>
      <xdr:spPr>
        <a:xfrm>
          <a:off x="101600" y="9607550"/>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101600</xdr:colOff>
      <xdr:row>43</xdr:row>
      <xdr:rowOff>57150</xdr:rowOff>
    </xdr:from>
    <xdr:to>
      <xdr:col>0</xdr:col>
      <xdr:colOff>212725</xdr:colOff>
      <xdr:row>43</xdr:row>
      <xdr:rowOff>161472</xdr:rowOff>
    </xdr:to>
    <xdr:sp macro="" textlink="">
      <xdr:nvSpPr>
        <xdr:cNvPr id="84" name="Rectangle 83"/>
        <xdr:cNvSpPr/>
      </xdr:nvSpPr>
      <xdr:spPr>
        <a:xfrm>
          <a:off x="101600" y="9988550"/>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101600</xdr:colOff>
      <xdr:row>46</xdr:row>
      <xdr:rowOff>50800</xdr:rowOff>
    </xdr:from>
    <xdr:to>
      <xdr:col>0</xdr:col>
      <xdr:colOff>212725</xdr:colOff>
      <xdr:row>46</xdr:row>
      <xdr:rowOff>155122</xdr:rowOff>
    </xdr:to>
    <xdr:sp macro="" textlink="">
      <xdr:nvSpPr>
        <xdr:cNvPr id="85" name="Rectangle 84"/>
        <xdr:cNvSpPr/>
      </xdr:nvSpPr>
      <xdr:spPr>
        <a:xfrm>
          <a:off x="101600" y="10756900"/>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101600</xdr:colOff>
      <xdr:row>47</xdr:row>
      <xdr:rowOff>50800</xdr:rowOff>
    </xdr:from>
    <xdr:to>
      <xdr:col>0</xdr:col>
      <xdr:colOff>212725</xdr:colOff>
      <xdr:row>47</xdr:row>
      <xdr:rowOff>155122</xdr:rowOff>
    </xdr:to>
    <xdr:sp macro="" textlink="">
      <xdr:nvSpPr>
        <xdr:cNvPr id="86" name="Rectangle 85"/>
        <xdr:cNvSpPr/>
      </xdr:nvSpPr>
      <xdr:spPr>
        <a:xfrm>
          <a:off x="101600" y="10947400"/>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101600</xdr:colOff>
      <xdr:row>48</xdr:row>
      <xdr:rowOff>44450</xdr:rowOff>
    </xdr:from>
    <xdr:to>
      <xdr:col>0</xdr:col>
      <xdr:colOff>212725</xdr:colOff>
      <xdr:row>48</xdr:row>
      <xdr:rowOff>148772</xdr:rowOff>
    </xdr:to>
    <xdr:sp macro="" textlink="">
      <xdr:nvSpPr>
        <xdr:cNvPr id="87" name="Rectangle 86"/>
        <xdr:cNvSpPr/>
      </xdr:nvSpPr>
      <xdr:spPr>
        <a:xfrm>
          <a:off x="101600" y="11131550"/>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101600</xdr:colOff>
      <xdr:row>50</xdr:row>
      <xdr:rowOff>57150</xdr:rowOff>
    </xdr:from>
    <xdr:to>
      <xdr:col>0</xdr:col>
      <xdr:colOff>212725</xdr:colOff>
      <xdr:row>50</xdr:row>
      <xdr:rowOff>161472</xdr:rowOff>
    </xdr:to>
    <xdr:sp macro="" textlink="">
      <xdr:nvSpPr>
        <xdr:cNvPr id="88" name="Rectangle 87"/>
        <xdr:cNvSpPr/>
      </xdr:nvSpPr>
      <xdr:spPr>
        <a:xfrm>
          <a:off x="101600" y="11658600"/>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98878</xdr:colOff>
      <xdr:row>51</xdr:row>
      <xdr:rowOff>49896</xdr:rowOff>
    </xdr:from>
    <xdr:to>
      <xdr:col>0</xdr:col>
      <xdr:colOff>210003</xdr:colOff>
      <xdr:row>51</xdr:row>
      <xdr:rowOff>154218</xdr:rowOff>
    </xdr:to>
    <xdr:sp macro="" textlink="">
      <xdr:nvSpPr>
        <xdr:cNvPr id="89" name="Rectangle 88"/>
        <xdr:cNvSpPr/>
      </xdr:nvSpPr>
      <xdr:spPr>
        <a:xfrm>
          <a:off x="98878" y="11815539"/>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99786</xdr:colOff>
      <xdr:row>52</xdr:row>
      <xdr:rowOff>54434</xdr:rowOff>
    </xdr:from>
    <xdr:to>
      <xdr:col>0</xdr:col>
      <xdr:colOff>210911</xdr:colOff>
      <xdr:row>52</xdr:row>
      <xdr:rowOff>158756</xdr:rowOff>
    </xdr:to>
    <xdr:sp macro="" textlink="">
      <xdr:nvSpPr>
        <xdr:cNvPr id="90" name="Rectangle 89"/>
        <xdr:cNvSpPr/>
      </xdr:nvSpPr>
      <xdr:spPr>
        <a:xfrm>
          <a:off x="99786" y="12010577"/>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97972</xdr:colOff>
      <xdr:row>53</xdr:row>
      <xdr:rowOff>96472</xdr:rowOff>
    </xdr:from>
    <xdr:to>
      <xdr:col>0</xdr:col>
      <xdr:colOff>209097</xdr:colOff>
      <xdr:row>53</xdr:row>
      <xdr:rowOff>200794</xdr:rowOff>
    </xdr:to>
    <xdr:sp macro="" textlink="">
      <xdr:nvSpPr>
        <xdr:cNvPr id="91" name="Rectangle 90"/>
        <xdr:cNvSpPr/>
      </xdr:nvSpPr>
      <xdr:spPr>
        <a:xfrm>
          <a:off x="97972" y="12256722"/>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95250</xdr:colOff>
      <xdr:row>54</xdr:row>
      <xdr:rowOff>45363</xdr:rowOff>
    </xdr:from>
    <xdr:to>
      <xdr:col>0</xdr:col>
      <xdr:colOff>206375</xdr:colOff>
      <xdr:row>54</xdr:row>
      <xdr:rowOff>149685</xdr:rowOff>
    </xdr:to>
    <xdr:sp macro="" textlink="">
      <xdr:nvSpPr>
        <xdr:cNvPr id="92" name="Rectangle 91"/>
        <xdr:cNvSpPr/>
      </xdr:nvSpPr>
      <xdr:spPr>
        <a:xfrm>
          <a:off x="95250" y="12382506"/>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95250</xdr:colOff>
      <xdr:row>57</xdr:row>
      <xdr:rowOff>26496</xdr:rowOff>
    </xdr:from>
    <xdr:to>
      <xdr:col>0</xdr:col>
      <xdr:colOff>206375</xdr:colOff>
      <xdr:row>57</xdr:row>
      <xdr:rowOff>130818</xdr:rowOff>
    </xdr:to>
    <xdr:sp macro="" textlink="">
      <xdr:nvSpPr>
        <xdr:cNvPr id="93" name="Rectangle 92"/>
        <xdr:cNvSpPr/>
      </xdr:nvSpPr>
      <xdr:spPr>
        <a:xfrm>
          <a:off x="95250" y="13208038"/>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95256</xdr:colOff>
      <xdr:row>58</xdr:row>
      <xdr:rowOff>26460</xdr:rowOff>
    </xdr:from>
    <xdr:to>
      <xdr:col>0</xdr:col>
      <xdr:colOff>206381</xdr:colOff>
      <xdr:row>58</xdr:row>
      <xdr:rowOff>130782</xdr:rowOff>
    </xdr:to>
    <xdr:sp macro="" textlink="">
      <xdr:nvSpPr>
        <xdr:cNvPr id="94" name="Rectangle 93"/>
        <xdr:cNvSpPr/>
      </xdr:nvSpPr>
      <xdr:spPr>
        <a:xfrm>
          <a:off x="95256" y="13361460"/>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95256</xdr:colOff>
      <xdr:row>59</xdr:row>
      <xdr:rowOff>26460</xdr:rowOff>
    </xdr:from>
    <xdr:to>
      <xdr:col>0</xdr:col>
      <xdr:colOff>206381</xdr:colOff>
      <xdr:row>59</xdr:row>
      <xdr:rowOff>130782</xdr:rowOff>
    </xdr:to>
    <xdr:sp macro="" textlink="">
      <xdr:nvSpPr>
        <xdr:cNvPr id="95" name="Rectangle 94"/>
        <xdr:cNvSpPr/>
      </xdr:nvSpPr>
      <xdr:spPr>
        <a:xfrm>
          <a:off x="95256" y="13514918"/>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95256</xdr:colOff>
      <xdr:row>60</xdr:row>
      <xdr:rowOff>26460</xdr:rowOff>
    </xdr:from>
    <xdr:to>
      <xdr:col>0</xdr:col>
      <xdr:colOff>206381</xdr:colOff>
      <xdr:row>60</xdr:row>
      <xdr:rowOff>130782</xdr:rowOff>
    </xdr:to>
    <xdr:sp macro="" textlink="">
      <xdr:nvSpPr>
        <xdr:cNvPr id="96" name="Rectangle 95"/>
        <xdr:cNvSpPr/>
      </xdr:nvSpPr>
      <xdr:spPr>
        <a:xfrm>
          <a:off x="95256" y="13668377"/>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95256</xdr:colOff>
      <xdr:row>61</xdr:row>
      <xdr:rowOff>26460</xdr:rowOff>
    </xdr:from>
    <xdr:to>
      <xdr:col>0</xdr:col>
      <xdr:colOff>206381</xdr:colOff>
      <xdr:row>61</xdr:row>
      <xdr:rowOff>130782</xdr:rowOff>
    </xdr:to>
    <xdr:sp macro="" textlink="">
      <xdr:nvSpPr>
        <xdr:cNvPr id="97" name="Rectangle 96"/>
        <xdr:cNvSpPr/>
      </xdr:nvSpPr>
      <xdr:spPr>
        <a:xfrm>
          <a:off x="95256" y="13821835"/>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95256</xdr:colOff>
      <xdr:row>62</xdr:row>
      <xdr:rowOff>26460</xdr:rowOff>
    </xdr:from>
    <xdr:to>
      <xdr:col>0</xdr:col>
      <xdr:colOff>206381</xdr:colOff>
      <xdr:row>62</xdr:row>
      <xdr:rowOff>130782</xdr:rowOff>
    </xdr:to>
    <xdr:sp macro="" textlink="">
      <xdr:nvSpPr>
        <xdr:cNvPr id="98" name="Rectangle 97"/>
        <xdr:cNvSpPr/>
      </xdr:nvSpPr>
      <xdr:spPr>
        <a:xfrm>
          <a:off x="95256" y="13975293"/>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95250</xdr:colOff>
      <xdr:row>65</xdr:row>
      <xdr:rowOff>47663</xdr:rowOff>
    </xdr:from>
    <xdr:to>
      <xdr:col>0</xdr:col>
      <xdr:colOff>206375</xdr:colOff>
      <xdr:row>65</xdr:row>
      <xdr:rowOff>151985</xdr:rowOff>
    </xdr:to>
    <xdr:sp macro="" textlink="">
      <xdr:nvSpPr>
        <xdr:cNvPr id="99" name="Rectangle 98"/>
        <xdr:cNvSpPr/>
      </xdr:nvSpPr>
      <xdr:spPr>
        <a:xfrm>
          <a:off x="95250" y="14885496"/>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94192</xdr:colOff>
      <xdr:row>66</xdr:row>
      <xdr:rowOff>46609</xdr:rowOff>
    </xdr:from>
    <xdr:to>
      <xdr:col>0</xdr:col>
      <xdr:colOff>205317</xdr:colOff>
      <xdr:row>66</xdr:row>
      <xdr:rowOff>150931</xdr:rowOff>
    </xdr:to>
    <xdr:sp macro="" textlink="">
      <xdr:nvSpPr>
        <xdr:cNvPr id="100" name="Rectangle 99"/>
        <xdr:cNvSpPr/>
      </xdr:nvSpPr>
      <xdr:spPr>
        <a:xfrm>
          <a:off x="94192" y="15074942"/>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95250</xdr:colOff>
      <xdr:row>67</xdr:row>
      <xdr:rowOff>42337</xdr:rowOff>
    </xdr:from>
    <xdr:to>
      <xdr:col>0</xdr:col>
      <xdr:colOff>206375</xdr:colOff>
      <xdr:row>67</xdr:row>
      <xdr:rowOff>146659</xdr:rowOff>
    </xdr:to>
    <xdr:sp macro="" textlink="">
      <xdr:nvSpPr>
        <xdr:cNvPr id="101" name="Rectangle 100"/>
        <xdr:cNvSpPr/>
      </xdr:nvSpPr>
      <xdr:spPr>
        <a:xfrm>
          <a:off x="95250" y="15261170"/>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89959</xdr:colOff>
      <xdr:row>68</xdr:row>
      <xdr:rowOff>47630</xdr:rowOff>
    </xdr:from>
    <xdr:to>
      <xdr:col>0</xdr:col>
      <xdr:colOff>201084</xdr:colOff>
      <xdr:row>68</xdr:row>
      <xdr:rowOff>151952</xdr:rowOff>
    </xdr:to>
    <xdr:sp macro="" textlink="">
      <xdr:nvSpPr>
        <xdr:cNvPr id="102" name="Rectangle 101"/>
        <xdr:cNvSpPr/>
      </xdr:nvSpPr>
      <xdr:spPr>
        <a:xfrm>
          <a:off x="89959" y="15456963"/>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89959</xdr:colOff>
      <xdr:row>69</xdr:row>
      <xdr:rowOff>52921</xdr:rowOff>
    </xdr:from>
    <xdr:to>
      <xdr:col>0</xdr:col>
      <xdr:colOff>201084</xdr:colOff>
      <xdr:row>69</xdr:row>
      <xdr:rowOff>157243</xdr:rowOff>
    </xdr:to>
    <xdr:sp macro="" textlink="">
      <xdr:nvSpPr>
        <xdr:cNvPr id="103" name="Rectangle 102"/>
        <xdr:cNvSpPr/>
      </xdr:nvSpPr>
      <xdr:spPr>
        <a:xfrm>
          <a:off x="89959" y="15652754"/>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63498</xdr:colOff>
      <xdr:row>0</xdr:row>
      <xdr:rowOff>55562</xdr:rowOff>
    </xdr:from>
    <xdr:to>
      <xdr:col>1</xdr:col>
      <xdr:colOff>798633</xdr:colOff>
      <xdr:row>0</xdr:row>
      <xdr:rowOff>386982</xdr:rowOff>
    </xdr:to>
    <xdr:pic>
      <xdr:nvPicPr>
        <xdr:cNvPr id="51" name="Image 50"/>
        <xdr:cNvPicPr>
          <a:picLocks noChangeAspect="1"/>
        </xdr:cNvPicPr>
      </xdr:nvPicPr>
      <xdr:blipFill>
        <a:blip xmlns:r="http://schemas.openxmlformats.org/officeDocument/2006/relationships" r:embed="rId1" cstate="print"/>
        <a:stretch>
          <a:fillRect/>
        </a:stretch>
      </xdr:blipFill>
      <xdr:spPr>
        <a:xfrm>
          <a:off x="63498" y="55562"/>
          <a:ext cx="989135" cy="331420"/>
        </a:xfrm>
        <a:prstGeom prst="rect">
          <a:avLst/>
        </a:prstGeom>
      </xdr:spPr>
    </xdr:pic>
    <xdr:clientData/>
  </xdr:twoCellAnchor>
  <xdr:twoCellAnchor>
    <xdr:from>
      <xdr:col>0</xdr:col>
      <xdr:colOff>79376</xdr:colOff>
      <xdr:row>5</xdr:row>
      <xdr:rowOff>55563</xdr:rowOff>
    </xdr:from>
    <xdr:to>
      <xdr:col>0</xdr:col>
      <xdr:colOff>190501</xdr:colOff>
      <xdr:row>5</xdr:row>
      <xdr:rowOff>158751</xdr:rowOff>
    </xdr:to>
    <xdr:sp macro="" textlink="">
      <xdr:nvSpPr>
        <xdr:cNvPr id="6" name="Rectangle 5"/>
        <xdr:cNvSpPr/>
      </xdr:nvSpPr>
      <xdr:spPr>
        <a:xfrm>
          <a:off x="79376" y="1674813"/>
          <a:ext cx="111125" cy="103188"/>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79376</xdr:colOff>
      <xdr:row>6</xdr:row>
      <xdr:rowOff>39688</xdr:rowOff>
    </xdr:from>
    <xdr:to>
      <xdr:col>0</xdr:col>
      <xdr:colOff>190501</xdr:colOff>
      <xdr:row>6</xdr:row>
      <xdr:rowOff>142876</xdr:rowOff>
    </xdr:to>
    <xdr:sp macro="" textlink="">
      <xdr:nvSpPr>
        <xdr:cNvPr id="7" name="Rectangle 6"/>
        <xdr:cNvSpPr/>
      </xdr:nvSpPr>
      <xdr:spPr>
        <a:xfrm>
          <a:off x="79376" y="1849438"/>
          <a:ext cx="111125" cy="103188"/>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79375</xdr:colOff>
      <xdr:row>7</xdr:row>
      <xdr:rowOff>31750</xdr:rowOff>
    </xdr:from>
    <xdr:to>
      <xdr:col>0</xdr:col>
      <xdr:colOff>190500</xdr:colOff>
      <xdr:row>7</xdr:row>
      <xdr:rowOff>134938</xdr:rowOff>
    </xdr:to>
    <xdr:sp macro="" textlink="">
      <xdr:nvSpPr>
        <xdr:cNvPr id="8" name="Rectangle 7"/>
        <xdr:cNvSpPr/>
      </xdr:nvSpPr>
      <xdr:spPr>
        <a:xfrm>
          <a:off x="79375" y="2032000"/>
          <a:ext cx="111125" cy="103188"/>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82644</xdr:colOff>
      <xdr:row>9</xdr:row>
      <xdr:rowOff>55562</xdr:rowOff>
    </xdr:from>
    <xdr:to>
      <xdr:col>0</xdr:col>
      <xdr:colOff>193769</xdr:colOff>
      <xdr:row>9</xdr:row>
      <xdr:rowOff>158750</xdr:rowOff>
    </xdr:to>
    <xdr:sp macro="" textlink="">
      <xdr:nvSpPr>
        <xdr:cNvPr id="9" name="Rectangle 8"/>
        <xdr:cNvSpPr/>
      </xdr:nvSpPr>
      <xdr:spPr>
        <a:xfrm>
          <a:off x="82644" y="2455862"/>
          <a:ext cx="111125" cy="103188"/>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86562</xdr:colOff>
      <xdr:row>11</xdr:row>
      <xdr:rowOff>68824</xdr:rowOff>
    </xdr:from>
    <xdr:to>
      <xdr:col>0</xdr:col>
      <xdr:colOff>197687</xdr:colOff>
      <xdr:row>11</xdr:row>
      <xdr:rowOff>172012</xdr:rowOff>
    </xdr:to>
    <xdr:sp macro="" textlink="">
      <xdr:nvSpPr>
        <xdr:cNvPr id="10" name="Rectangle 9"/>
        <xdr:cNvSpPr/>
      </xdr:nvSpPr>
      <xdr:spPr>
        <a:xfrm>
          <a:off x="86562" y="2850124"/>
          <a:ext cx="111125" cy="103188"/>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87682</xdr:colOff>
      <xdr:row>12</xdr:row>
      <xdr:rowOff>64342</xdr:rowOff>
    </xdr:from>
    <xdr:to>
      <xdr:col>0</xdr:col>
      <xdr:colOff>198807</xdr:colOff>
      <xdr:row>12</xdr:row>
      <xdr:rowOff>167530</xdr:rowOff>
    </xdr:to>
    <xdr:sp macro="" textlink="">
      <xdr:nvSpPr>
        <xdr:cNvPr id="11" name="Rectangle 10"/>
        <xdr:cNvSpPr/>
      </xdr:nvSpPr>
      <xdr:spPr>
        <a:xfrm>
          <a:off x="87682" y="3036142"/>
          <a:ext cx="111125" cy="103188"/>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82644</xdr:colOff>
      <xdr:row>10</xdr:row>
      <xdr:rowOff>49025</xdr:rowOff>
    </xdr:from>
    <xdr:to>
      <xdr:col>0</xdr:col>
      <xdr:colOff>193769</xdr:colOff>
      <xdr:row>10</xdr:row>
      <xdr:rowOff>152213</xdr:rowOff>
    </xdr:to>
    <xdr:sp macro="" textlink="">
      <xdr:nvSpPr>
        <xdr:cNvPr id="12" name="Rectangle 11"/>
        <xdr:cNvSpPr/>
      </xdr:nvSpPr>
      <xdr:spPr>
        <a:xfrm>
          <a:off x="82644" y="2639825"/>
          <a:ext cx="111125" cy="103188"/>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87318</xdr:colOff>
      <xdr:row>14</xdr:row>
      <xdr:rowOff>55566</xdr:rowOff>
    </xdr:from>
    <xdr:to>
      <xdr:col>0</xdr:col>
      <xdr:colOff>198443</xdr:colOff>
      <xdr:row>14</xdr:row>
      <xdr:rowOff>158754</xdr:rowOff>
    </xdr:to>
    <xdr:sp macro="" textlink="">
      <xdr:nvSpPr>
        <xdr:cNvPr id="13" name="Rectangle 12"/>
        <xdr:cNvSpPr/>
      </xdr:nvSpPr>
      <xdr:spPr>
        <a:xfrm>
          <a:off x="87318" y="3436941"/>
          <a:ext cx="111125" cy="103188"/>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87317</xdr:colOff>
      <xdr:row>15</xdr:row>
      <xdr:rowOff>49216</xdr:rowOff>
    </xdr:from>
    <xdr:to>
      <xdr:col>0</xdr:col>
      <xdr:colOff>198442</xdr:colOff>
      <xdr:row>15</xdr:row>
      <xdr:rowOff>152404</xdr:rowOff>
    </xdr:to>
    <xdr:sp macro="" textlink="">
      <xdr:nvSpPr>
        <xdr:cNvPr id="14" name="Rectangle 13"/>
        <xdr:cNvSpPr/>
      </xdr:nvSpPr>
      <xdr:spPr>
        <a:xfrm>
          <a:off x="87317" y="3621091"/>
          <a:ext cx="111125" cy="103188"/>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90487</xdr:colOff>
      <xdr:row>16</xdr:row>
      <xdr:rowOff>52397</xdr:rowOff>
    </xdr:from>
    <xdr:to>
      <xdr:col>0</xdr:col>
      <xdr:colOff>201612</xdr:colOff>
      <xdr:row>16</xdr:row>
      <xdr:rowOff>155585</xdr:rowOff>
    </xdr:to>
    <xdr:sp macro="" textlink="">
      <xdr:nvSpPr>
        <xdr:cNvPr id="15" name="Rectangle 14"/>
        <xdr:cNvSpPr/>
      </xdr:nvSpPr>
      <xdr:spPr>
        <a:xfrm>
          <a:off x="90487" y="3814772"/>
          <a:ext cx="111125" cy="103188"/>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90488</xdr:colOff>
      <xdr:row>17</xdr:row>
      <xdr:rowOff>52396</xdr:rowOff>
    </xdr:from>
    <xdr:to>
      <xdr:col>0</xdr:col>
      <xdr:colOff>201613</xdr:colOff>
      <xdr:row>17</xdr:row>
      <xdr:rowOff>155584</xdr:rowOff>
    </xdr:to>
    <xdr:sp macro="" textlink="">
      <xdr:nvSpPr>
        <xdr:cNvPr id="16" name="Rectangle 15"/>
        <xdr:cNvSpPr/>
      </xdr:nvSpPr>
      <xdr:spPr>
        <a:xfrm>
          <a:off x="90488" y="4005271"/>
          <a:ext cx="111125" cy="103188"/>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90488</xdr:colOff>
      <xdr:row>18</xdr:row>
      <xdr:rowOff>57168</xdr:rowOff>
    </xdr:from>
    <xdr:to>
      <xdr:col>0</xdr:col>
      <xdr:colOff>201613</xdr:colOff>
      <xdr:row>18</xdr:row>
      <xdr:rowOff>160356</xdr:rowOff>
    </xdr:to>
    <xdr:sp macro="" textlink="">
      <xdr:nvSpPr>
        <xdr:cNvPr id="17" name="Rectangle 16"/>
        <xdr:cNvSpPr/>
      </xdr:nvSpPr>
      <xdr:spPr>
        <a:xfrm>
          <a:off x="90488" y="4200543"/>
          <a:ext cx="111125" cy="103188"/>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91854</xdr:colOff>
      <xdr:row>21</xdr:row>
      <xdr:rowOff>61235</xdr:rowOff>
    </xdr:from>
    <xdr:to>
      <xdr:col>0</xdr:col>
      <xdr:colOff>202979</xdr:colOff>
      <xdr:row>21</xdr:row>
      <xdr:rowOff>165557</xdr:rowOff>
    </xdr:to>
    <xdr:sp macro="" textlink="">
      <xdr:nvSpPr>
        <xdr:cNvPr id="18" name="Rectangle 17"/>
        <xdr:cNvSpPr/>
      </xdr:nvSpPr>
      <xdr:spPr>
        <a:xfrm>
          <a:off x="91854" y="4918985"/>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94566</xdr:colOff>
      <xdr:row>22</xdr:row>
      <xdr:rowOff>45815</xdr:rowOff>
    </xdr:from>
    <xdr:to>
      <xdr:col>0</xdr:col>
      <xdr:colOff>205691</xdr:colOff>
      <xdr:row>22</xdr:row>
      <xdr:rowOff>150137</xdr:rowOff>
    </xdr:to>
    <xdr:sp macro="" textlink="">
      <xdr:nvSpPr>
        <xdr:cNvPr id="19" name="Rectangle 18"/>
        <xdr:cNvSpPr/>
      </xdr:nvSpPr>
      <xdr:spPr>
        <a:xfrm>
          <a:off x="94566" y="5094065"/>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95251</xdr:colOff>
      <xdr:row>23</xdr:row>
      <xdr:rowOff>40826</xdr:rowOff>
    </xdr:from>
    <xdr:to>
      <xdr:col>0</xdr:col>
      <xdr:colOff>206376</xdr:colOff>
      <xdr:row>23</xdr:row>
      <xdr:rowOff>145148</xdr:rowOff>
    </xdr:to>
    <xdr:sp macro="" textlink="">
      <xdr:nvSpPr>
        <xdr:cNvPr id="20" name="Rectangle 19"/>
        <xdr:cNvSpPr/>
      </xdr:nvSpPr>
      <xdr:spPr>
        <a:xfrm>
          <a:off x="95251" y="5279576"/>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95250</xdr:colOff>
      <xdr:row>25</xdr:row>
      <xdr:rowOff>60657</xdr:rowOff>
    </xdr:from>
    <xdr:to>
      <xdr:col>0</xdr:col>
      <xdr:colOff>206375</xdr:colOff>
      <xdr:row>25</xdr:row>
      <xdr:rowOff>164979</xdr:rowOff>
    </xdr:to>
    <xdr:sp macro="" textlink="">
      <xdr:nvSpPr>
        <xdr:cNvPr id="21" name="Rectangle 20"/>
        <xdr:cNvSpPr/>
      </xdr:nvSpPr>
      <xdr:spPr>
        <a:xfrm>
          <a:off x="95250" y="5813757"/>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96116</xdr:colOff>
      <xdr:row>26</xdr:row>
      <xdr:rowOff>52867</xdr:rowOff>
    </xdr:from>
    <xdr:to>
      <xdr:col>0</xdr:col>
      <xdr:colOff>207241</xdr:colOff>
      <xdr:row>26</xdr:row>
      <xdr:rowOff>157189</xdr:rowOff>
    </xdr:to>
    <xdr:sp macro="" textlink="">
      <xdr:nvSpPr>
        <xdr:cNvPr id="22" name="Rectangle 21"/>
        <xdr:cNvSpPr/>
      </xdr:nvSpPr>
      <xdr:spPr>
        <a:xfrm>
          <a:off x="96116" y="5996467"/>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96982</xdr:colOff>
      <xdr:row>27</xdr:row>
      <xdr:rowOff>40751</xdr:rowOff>
    </xdr:from>
    <xdr:to>
      <xdr:col>0</xdr:col>
      <xdr:colOff>208107</xdr:colOff>
      <xdr:row>27</xdr:row>
      <xdr:rowOff>145073</xdr:rowOff>
    </xdr:to>
    <xdr:sp macro="" textlink="">
      <xdr:nvSpPr>
        <xdr:cNvPr id="23" name="Rectangle 22"/>
        <xdr:cNvSpPr/>
      </xdr:nvSpPr>
      <xdr:spPr>
        <a:xfrm>
          <a:off x="96982" y="6174851"/>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95250</xdr:colOff>
      <xdr:row>29</xdr:row>
      <xdr:rowOff>29109</xdr:rowOff>
    </xdr:from>
    <xdr:to>
      <xdr:col>0</xdr:col>
      <xdr:colOff>206375</xdr:colOff>
      <xdr:row>29</xdr:row>
      <xdr:rowOff>133431</xdr:rowOff>
    </xdr:to>
    <xdr:sp macro="" textlink="">
      <xdr:nvSpPr>
        <xdr:cNvPr id="24" name="Rectangle 23"/>
        <xdr:cNvSpPr/>
      </xdr:nvSpPr>
      <xdr:spPr>
        <a:xfrm>
          <a:off x="95250" y="6677559"/>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96116</xdr:colOff>
      <xdr:row>30</xdr:row>
      <xdr:rowOff>8327</xdr:rowOff>
    </xdr:from>
    <xdr:to>
      <xdr:col>0</xdr:col>
      <xdr:colOff>207241</xdr:colOff>
      <xdr:row>30</xdr:row>
      <xdr:rowOff>112649</xdr:rowOff>
    </xdr:to>
    <xdr:sp macro="" textlink="">
      <xdr:nvSpPr>
        <xdr:cNvPr id="25" name="Rectangle 24"/>
        <xdr:cNvSpPr/>
      </xdr:nvSpPr>
      <xdr:spPr>
        <a:xfrm>
          <a:off x="96116" y="6847277"/>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96982</xdr:colOff>
      <xdr:row>31</xdr:row>
      <xdr:rowOff>48170</xdr:rowOff>
    </xdr:from>
    <xdr:to>
      <xdr:col>0</xdr:col>
      <xdr:colOff>208107</xdr:colOff>
      <xdr:row>31</xdr:row>
      <xdr:rowOff>152492</xdr:rowOff>
    </xdr:to>
    <xdr:sp macro="" textlink="">
      <xdr:nvSpPr>
        <xdr:cNvPr id="26" name="Rectangle 25"/>
        <xdr:cNvSpPr/>
      </xdr:nvSpPr>
      <xdr:spPr>
        <a:xfrm>
          <a:off x="96982" y="7077620"/>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93519</xdr:colOff>
      <xdr:row>32</xdr:row>
      <xdr:rowOff>40377</xdr:rowOff>
    </xdr:from>
    <xdr:to>
      <xdr:col>0</xdr:col>
      <xdr:colOff>204644</xdr:colOff>
      <xdr:row>32</xdr:row>
      <xdr:rowOff>144699</xdr:rowOff>
    </xdr:to>
    <xdr:sp macro="" textlink="">
      <xdr:nvSpPr>
        <xdr:cNvPr id="27" name="Rectangle 26"/>
        <xdr:cNvSpPr/>
      </xdr:nvSpPr>
      <xdr:spPr>
        <a:xfrm>
          <a:off x="93519" y="7260327"/>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94385</xdr:colOff>
      <xdr:row>33</xdr:row>
      <xdr:rowOff>32584</xdr:rowOff>
    </xdr:from>
    <xdr:to>
      <xdr:col>0</xdr:col>
      <xdr:colOff>205510</xdr:colOff>
      <xdr:row>33</xdr:row>
      <xdr:rowOff>136906</xdr:rowOff>
    </xdr:to>
    <xdr:sp macro="" textlink="">
      <xdr:nvSpPr>
        <xdr:cNvPr id="28" name="Rectangle 27"/>
        <xdr:cNvSpPr/>
      </xdr:nvSpPr>
      <xdr:spPr>
        <a:xfrm>
          <a:off x="94385" y="7443034"/>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99580</xdr:colOff>
      <xdr:row>34</xdr:row>
      <xdr:rowOff>33450</xdr:rowOff>
    </xdr:from>
    <xdr:to>
      <xdr:col>0</xdr:col>
      <xdr:colOff>210705</xdr:colOff>
      <xdr:row>34</xdr:row>
      <xdr:rowOff>137772</xdr:rowOff>
    </xdr:to>
    <xdr:sp macro="" textlink="">
      <xdr:nvSpPr>
        <xdr:cNvPr id="29" name="Rectangle 28"/>
        <xdr:cNvSpPr/>
      </xdr:nvSpPr>
      <xdr:spPr>
        <a:xfrm>
          <a:off x="99580" y="7634400"/>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100446</xdr:colOff>
      <xdr:row>35</xdr:row>
      <xdr:rowOff>34316</xdr:rowOff>
    </xdr:from>
    <xdr:to>
      <xdr:col>0</xdr:col>
      <xdr:colOff>211571</xdr:colOff>
      <xdr:row>35</xdr:row>
      <xdr:rowOff>138638</xdr:rowOff>
    </xdr:to>
    <xdr:sp macro="" textlink="">
      <xdr:nvSpPr>
        <xdr:cNvPr id="30" name="Rectangle 29"/>
        <xdr:cNvSpPr/>
      </xdr:nvSpPr>
      <xdr:spPr>
        <a:xfrm>
          <a:off x="100446" y="7825766"/>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101600</xdr:colOff>
      <xdr:row>38</xdr:row>
      <xdr:rowOff>50800</xdr:rowOff>
    </xdr:from>
    <xdr:to>
      <xdr:col>0</xdr:col>
      <xdr:colOff>212725</xdr:colOff>
      <xdr:row>38</xdr:row>
      <xdr:rowOff>155122</xdr:rowOff>
    </xdr:to>
    <xdr:sp macro="" textlink="">
      <xdr:nvSpPr>
        <xdr:cNvPr id="31" name="Rectangle 30"/>
        <xdr:cNvSpPr/>
      </xdr:nvSpPr>
      <xdr:spPr>
        <a:xfrm>
          <a:off x="101600" y="8547100"/>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101600</xdr:colOff>
      <xdr:row>39</xdr:row>
      <xdr:rowOff>38100</xdr:rowOff>
    </xdr:from>
    <xdr:to>
      <xdr:col>0</xdr:col>
      <xdr:colOff>212725</xdr:colOff>
      <xdr:row>39</xdr:row>
      <xdr:rowOff>142422</xdr:rowOff>
    </xdr:to>
    <xdr:sp macro="" textlink="">
      <xdr:nvSpPr>
        <xdr:cNvPr id="32" name="Rectangle 31"/>
        <xdr:cNvSpPr/>
      </xdr:nvSpPr>
      <xdr:spPr>
        <a:xfrm>
          <a:off x="101600" y="8724900"/>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101600</xdr:colOff>
      <xdr:row>41</xdr:row>
      <xdr:rowOff>57150</xdr:rowOff>
    </xdr:from>
    <xdr:to>
      <xdr:col>0</xdr:col>
      <xdr:colOff>212725</xdr:colOff>
      <xdr:row>41</xdr:row>
      <xdr:rowOff>161472</xdr:rowOff>
    </xdr:to>
    <xdr:sp macro="" textlink="">
      <xdr:nvSpPr>
        <xdr:cNvPr id="33" name="Rectangle 32"/>
        <xdr:cNvSpPr/>
      </xdr:nvSpPr>
      <xdr:spPr>
        <a:xfrm>
          <a:off x="101600" y="9601200"/>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101600</xdr:colOff>
      <xdr:row>42</xdr:row>
      <xdr:rowOff>57150</xdr:rowOff>
    </xdr:from>
    <xdr:to>
      <xdr:col>0</xdr:col>
      <xdr:colOff>212725</xdr:colOff>
      <xdr:row>42</xdr:row>
      <xdr:rowOff>161472</xdr:rowOff>
    </xdr:to>
    <xdr:sp macro="" textlink="">
      <xdr:nvSpPr>
        <xdr:cNvPr id="34" name="Rectangle 33"/>
        <xdr:cNvSpPr/>
      </xdr:nvSpPr>
      <xdr:spPr>
        <a:xfrm>
          <a:off x="101600" y="9791700"/>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101600</xdr:colOff>
      <xdr:row>43</xdr:row>
      <xdr:rowOff>57150</xdr:rowOff>
    </xdr:from>
    <xdr:to>
      <xdr:col>0</xdr:col>
      <xdr:colOff>212725</xdr:colOff>
      <xdr:row>43</xdr:row>
      <xdr:rowOff>161472</xdr:rowOff>
    </xdr:to>
    <xdr:sp macro="" textlink="">
      <xdr:nvSpPr>
        <xdr:cNvPr id="35" name="Rectangle 34"/>
        <xdr:cNvSpPr/>
      </xdr:nvSpPr>
      <xdr:spPr>
        <a:xfrm>
          <a:off x="101600" y="9982200"/>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101600</xdr:colOff>
      <xdr:row>46</xdr:row>
      <xdr:rowOff>50800</xdr:rowOff>
    </xdr:from>
    <xdr:to>
      <xdr:col>0</xdr:col>
      <xdr:colOff>212725</xdr:colOff>
      <xdr:row>46</xdr:row>
      <xdr:rowOff>155122</xdr:rowOff>
    </xdr:to>
    <xdr:sp macro="" textlink="">
      <xdr:nvSpPr>
        <xdr:cNvPr id="36" name="Rectangle 35"/>
        <xdr:cNvSpPr/>
      </xdr:nvSpPr>
      <xdr:spPr>
        <a:xfrm>
          <a:off x="101600" y="10747375"/>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101600</xdr:colOff>
      <xdr:row>47</xdr:row>
      <xdr:rowOff>50800</xdr:rowOff>
    </xdr:from>
    <xdr:to>
      <xdr:col>0</xdr:col>
      <xdr:colOff>212725</xdr:colOff>
      <xdr:row>47</xdr:row>
      <xdr:rowOff>155122</xdr:rowOff>
    </xdr:to>
    <xdr:sp macro="" textlink="">
      <xdr:nvSpPr>
        <xdr:cNvPr id="37" name="Rectangle 36"/>
        <xdr:cNvSpPr/>
      </xdr:nvSpPr>
      <xdr:spPr>
        <a:xfrm>
          <a:off x="101600" y="10937875"/>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101600</xdr:colOff>
      <xdr:row>48</xdr:row>
      <xdr:rowOff>44450</xdr:rowOff>
    </xdr:from>
    <xdr:to>
      <xdr:col>0</xdr:col>
      <xdr:colOff>212725</xdr:colOff>
      <xdr:row>48</xdr:row>
      <xdr:rowOff>148772</xdr:rowOff>
    </xdr:to>
    <xdr:sp macro="" textlink="">
      <xdr:nvSpPr>
        <xdr:cNvPr id="38" name="Rectangle 37"/>
        <xdr:cNvSpPr/>
      </xdr:nvSpPr>
      <xdr:spPr>
        <a:xfrm>
          <a:off x="101600" y="11122025"/>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101600</xdr:colOff>
      <xdr:row>50</xdr:row>
      <xdr:rowOff>57150</xdr:rowOff>
    </xdr:from>
    <xdr:to>
      <xdr:col>0</xdr:col>
      <xdr:colOff>212725</xdr:colOff>
      <xdr:row>50</xdr:row>
      <xdr:rowOff>161472</xdr:rowOff>
    </xdr:to>
    <xdr:sp macro="" textlink="">
      <xdr:nvSpPr>
        <xdr:cNvPr id="39" name="Rectangle 38"/>
        <xdr:cNvSpPr/>
      </xdr:nvSpPr>
      <xdr:spPr>
        <a:xfrm>
          <a:off x="101600" y="11649075"/>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98878</xdr:colOff>
      <xdr:row>51</xdr:row>
      <xdr:rowOff>49896</xdr:rowOff>
    </xdr:from>
    <xdr:to>
      <xdr:col>0</xdr:col>
      <xdr:colOff>210003</xdr:colOff>
      <xdr:row>51</xdr:row>
      <xdr:rowOff>154218</xdr:rowOff>
    </xdr:to>
    <xdr:sp macro="" textlink="">
      <xdr:nvSpPr>
        <xdr:cNvPr id="40" name="Rectangle 39"/>
        <xdr:cNvSpPr/>
      </xdr:nvSpPr>
      <xdr:spPr>
        <a:xfrm>
          <a:off x="98878" y="11832321"/>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99786</xdr:colOff>
      <xdr:row>52</xdr:row>
      <xdr:rowOff>54434</xdr:rowOff>
    </xdr:from>
    <xdr:to>
      <xdr:col>0</xdr:col>
      <xdr:colOff>210911</xdr:colOff>
      <xdr:row>52</xdr:row>
      <xdr:rowOff>158756</xdr:rowOff>
    </xdr:to>
    <xdr:sp macro="" textlink="">
      <xdr:nvSpPr>
        <xdr:cNvPr id="41" name="Rectangle 40"/>
        <xdr:cNvSpPr/>
      </xdr:nvSpPr>
      <xdr:spPr>
        <a:xfrm>
          <a:off x="99786" y="12027359"/>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97972</xdr:colOff>
      <xdr:row>53</xdr:row>
      <xdr:rowOff>96472</xdr:rowOff>
    </xdr:from>
    <xdr:to>
      <xdr:col>0</xdr:col>
      <xdr:colOff>209097</xdr:colOff>
      <xdr:row>53</xdr:row>
      <xdr:rowOff>200794</xdr:rowOff>
    </xdr:to>
    <xdr:sp macro="" textlink="">
      <xdr:nvSpPr>
        <xdr:cNvPr id="42" name="Rectangle 41"/>
        <xdr:cNvSpPr/>
      </xdr:nvSpPr>
      <xdr:spPr>
        <a:xfrm>
          <a:off x="97972" y="12259897"/>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95250</xdr:colOff>
      <xdr:row>54</xdr:row>
      <xdr:rowOff>45363</xdr:rowOff>
    </xdr:from>
    <xdr:to>
      <xdr:col>0</xdr:col>
      <xdr:colOff>206375</xdr:colOff>
      <xdr:row>54</xdr:row>
      <xdr:rowOff>149685</xdr:rowOff>
    </xdr:to>
    <xdr:sp macro="" textlink="">
      <xdr:nvSpPr>
        <xdr:cNvPr id="43" name="Rectangle 42"/>
        <xdr:cNvSpPr/>
      </xdr:nvSpPr>
      <xdr:spPr>
        <a:xfrm>
          <a:off x="95250" y="12513588"/>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95250</xdr:colOff>
      <xdr:row>57</xdr:row>
      <xdr:rowOff>26496</xdr:rowOff>
    </xdr:from>
    <xdr:to>
      <xdr:col>0</xdr:col>
      <xdr:colOff>206375</xdr:colOff>
      <xdr:row>57</xdr:row>
      <xdr:rowOff>130818</xdr:rowOff>
    </xdr:to>
    <xdr:sp macro="" textlink="">
      <xdr:nvSpPr>
        <xdr:cNvPr id="44" name="Rectangle 43"/>
        <xdr:cNvSpPr/>
      </xdr:nvSpPr>
      <xdr:spPr>
        <a:xfrm>
          <a:off x="95250" y="13209096"/>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95256</xdr:colOff>
      <xdr:row>58</xdr:row>
      <xdr:rowOff>26460</xdr:rowOff>
    </xdr:from>
    <xdr:to>
      <xdr:col>0</xdr:col>
      <xdr:colOff>206381</xdr:colOff>
      <xdr:row>58</xdr:row>
      <xdr:rowOff>130782</xdr:rowOff>
    </xdr:to>
    <xdr:sp macro="" textlink="">
      <xdr:nvSpPr>
        <xdr:cNvPr id="45" name="Rectangle 44"/>
        <xdr:cNvSpPr/>
      </xdr:nvSpPr>
      <xdr:spPr>
        <a:xfrm>
          <a:off x="95256" y="13399560"/>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95256</xdr:colOff>
      <xdr:row>59</xdr:row>
      <xdr:rowOff>26460</xdr:rowOff>
    </xdr:from>
    <xdr:to>
      <xdr:col>0</xdr:col>
      <xdr:colOff>206381</xdr:colOff>
      <xdr:row>59</xdr:row>
      <xdr:rowOff>130782</xdr:rowOff>
    </xdr:to>
    <xdr:sp macro="" textlink="">
      <xdr:nvSpPr>
        <xdr:cNvPr id="46" name="Rectangle 45"/>
        <xdr:cNvSpPr/>
      </xdr:nvSpPr>
      <xdr:spPr>
        <a:xfrm>
          <a:off x="95256" y="13590060"/>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95256</xdr:colOff>
      <xdr:row>60</xdr:row>
      <xdr:rowOff>26460</xdr:rowOff>
    </xdr:from>
    <xdr:to>
      <xdr:col>0</xdr:col>
      <xdr:colOff>206381</xdr:colOff>
      <xdr:row>60</xdr:row>
      <xdr:rowOff>130782</xdr:rowOff>
    </xdr:to>
    <xdr:sp macro="" textlink="">
      <xdr:nvSpPr>
        <xdr:cNvPr id="47" name="Rectangle 46"/>
        <xdr:cNvSpPr/>
      </xdr:nvSpPr>
      <xdr:spPr>
        <a:xfrm>
          <a:off x="95256" y="13780560"/>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95256</xdr:colOff>
      <xdr:row>61</xdr:row>
      <xdr:rowOff>26460</xdr:rowOff>
    </xdr:from>
    <xdr:to>
      <xdr:col>0</xdr:col>
      <xdr:colOff>206381</xdr:colOff>
      <xdr:row>61</xdr:row>
      <xdr:rowOff>130782</xdr:rowOff>
    </xdr:to>
    <xdr:sp macro="" textlink="">
      <xdr:nvSpPr>
        <xdr:cNvPr id="48" name="Rectangle 47"/>
        <xdr:cNvSpPr/>
      </xdr:nvSpPr>
      <xdr:spPr>
        <a:xfrm>
          <a:off x="95256" y="13971060"/>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95256</xdr:colOff>
      <xdr:row>62</xdr:row>
      <xdr:rowOff>26460</xdr:rowOff>
    </xdr:from>
    <xdr:to>
      <xdr:col>0</xdr:col>
      <xdr:colOff>206381</xdr:colOff>
      <xdr:row>62</xdr:row>
      <xdr:rowOff>130782</xdr:rowOff>
    </xdr:to>
    <xdr:sp macro="" textlink="">
      <xdr:nvSpPr>
        <xdr:cNvPr id="49" name="Rectangle 48"/>
        <xdr:cNvSpPr/>
      </xdr:nvSpPr>
      <xdr:spPr>
        <a:xfrm>
          <a:off x="95256" y="14161560"/>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95250</xdr:colOff>
      <xdr:row>65</xdr:row>
      <xdr:rowOff>47663</xdr:rowOff>
    </xdr:from>
    <xdr:to>
      <xdr:col>0</xdr:col>
      <xdr:colOff>206375</xdr:colOff>
      <xdr:row>65</xdr:row>
      <xdr:rowOff>151985</xdr:rowOff>
    </xdr:to>
    <xdr:sp macro="" textlink="">
      <xdr:nvSpPr>
        <xdr:cNvPr id="50" name="Rectangle 49"/>
        <xdr:cNvSpPr/>
      </xdr:nvSpPr>
      <xdr:spPr>
        <a:xfrm>
          <a:off x="95250" y="14887613"/>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94192</xdr:colOff>
      <xdr:row>66</xdr:row>
      <xdr:rowOff>46609</xdr:rowOff>
    </xdr:from>
    <xdr:to>
      <xdr:col>0</xdr:col>
      <xdr:colOff>205317</xdr:colOff>
      <xdr:row>66</xdr:row>
      <xdr:rowOff>150931</xdr:rowOff>
    </xdr:to>
    <xdr:sp macro="" textlink="">
      <xdr:nvSpPr>
        <xdr:cNvPr id="52" name="Rectangle 51"/>
        <xdr:cNvSpPr/>
      </xdr:nvSpPr>
      <xdr:spPr>
        <a:xfrm>
          <a:off x="94192" y="15077059"/>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95250</xdr:colOff>
      <xdr:row>67</xdr:row>
      <xdr:rowOff>42337</xdr:rowOff>
    </xdr:from>
    <xdr:to>
      <xdr:col>0</xdr:col>
      <xdr:colOff>206375</xdr:colOff>
      <xdr:row>67</xdr:row>
      <xdr:rowOff>146659</xdr:rowOff>
    </xdr:to>
    <xdr:sp macro="" textlink="">
      <xdr:nvSpPr>
        <xdr:cNvPr id="53" name="Rectangle 52"/>
        <xdr:cNvSpPr/>
      </xdr:nvSpPr>
      <xdr:spPr>
        <a:xfrm>
          <a:off x="95250" y="15263287"/>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89959</xdr:colOff>
      <xdr:row>68</xdr:row>
      <xdr:rowOff>47630</xdr:rowOff>
    </xdr:from>
    <xdr:to>
      <xdr:col>0</xdr:col>
      <xdr:colOff>201084</xdr:colOff>
      <xdr:row>68</xdr:row>
      <xdr:rowOff>151952</xdr:rowOff>
    </xdr:to>
    <xdr:sp macro="" textlink="">
      <xdr:nvSpPr>
        <xdr:cNvPr id="54" name="Rectangle 53"/>
        <xdr:cNvSpPr/>
      </xdr:nvSpPr>
      <xdr:spPr>
        <a:xfrm>
          <a:off x="89959" y="15459080"/>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twoCellAnchor>
    <xdr:from>
      <xdr:col>0</xdr:col>
      <xdr:colOff>89959</xdr:colOff>
      <xdr:row>69</xdr:row>
      <xdr:rowOff>52921</xdr:rowOff>
    </xdr:from>
    <xdr:to>
      <xdr:col>0</xdr:col>
      <xdr:colOff>201084</xdr:colOff>
      <xdr:row>69</xdr:row>
      <xdr:rowOff>157243</xdr:rowOff>
    </xdr:to>
    <xdr:sp macro="" textlink="">
      <xdr:nvSpPr>
        <xdr:cNvPr id="55" name="Rectangle 54"/>
        <xdr:cNvSpPr/>
      </xdr:nvSpPr>
      <xdr:spPr>
        <a:xfrm>
          <a:off x="89959" y="15654871"/>
          <a:ext cx="111125" cy="104322"/>
        </a:xfrm>
        <a:prstGeom prst="rect">
          <a:avLst/>
        </a:prstGeom>
        <a:ln w="317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fr-FR"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1</xdr:row>
      <xdr:rowOff>176212</xdr:rowOff>
    </xdr:from>
    <xdr:to>
      <xdr:col>8</xdr:col>
      <xdr:colOff>400050</xdr:colOff>
      <xdr:row>17</xdr:row>
      <xdr:rowOff>114300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xdr:colOff>
      <xdr:row>18</xdr:row>
      <xdr:rowOff>23812</xdr:rowOff>
    </xdr:from>
    <xdr:to>
      <xdr:col>8</xdr:col>
      <xdr:colOff>390525</xdr:colOff>
      <xdr:row>34</xdr:row>
      <xdr:rowOff>133350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47625</xdr:colOff>
      <xdr:row>35</xdr:row>
      <xdr:rowOff>57150</xdr:rowOff>
    </xdr:from>
    <xdr:to>
      <xdr:col>8</xdr:col>
      <xdr:colOff>371475</xdr:colOff>
      <xdr:row>51</xdr:row>
      <xdr:rowOff>176212</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114300</xdr:colOff>
      <xdr:row>53</xdr:row>
      <xdr:rowOff>23812</xdr:rowOff>
    </xdr:from>
    <xdr:to>
      <xdr:col>8</xdr:col>
      <xdr:colOff>361950</xdr:colOff>
      <xdr:row>68</xdr:row>
      <xdr:rowOff>190500</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95249</xdr:colOff>
      <xdr:row>69</xdr:row>
      <xdr:rowOff>166687</xdr:rowOff>
    </xdr:from>
    <xdr:to>
      <xdr:col>8</xdr:col>
      <xdr:colOff>447674</xdr:colOff>
      <xdr:row>88</xdr:row>
      <xdr:rowOff>95250</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190499</xdr:colOff>
      <xdr:row>90</xdr:row>
      <xdr:rowOff>14287</xdr:rowOff>
    </xdr:from>
    <xdr:to>
      <xdr:col>10</xdr:col>
      <xdr:colOff>717176</xdr:colOff>
      <xdr:row>106</xdr:row>
      <xdr:rowOff>28575</xdr:rowOff>
    </xdr:to>
    <xdr:graphicFrame macro="">
      <xdr:nvGraphicFramePr>
        <xdr:cNvPr id="7" name="Graphique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200024</xdr:colOff>
      <xdr:row>106</xdr:row>
      <xdr:rowOff>157162</xdr:rowOff>
    </xdr:from>
    <xdr:to>
      <xdr:col>8</xdr:col>
      <xdr:colOff>590549</xdr:colOff>
      <xdr:row>125</xdr:row>
      <xdr:rowOff>142875</xdr:rowOff>
    </xdr:to>
    <xdr:graphicFrame macro="">
      <xdr:nvGraphicFramePr>
        <xdr:cNvPr id="8" name="Graphique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161925</xdr:colOff>
      <xdr:row>126</xdr:row>
      <xdr:rowOff>166686</xdr:rowOff>
    </xdr:from>
    <xdr:to>
      <xdr:col>8</xdr:col>
      <xdr:colOff>581025</xdr:colOff>
      <xdr:row>143</xdr:row>
      <xdr:rowOff>123824</xdr:rowOff>
    </xdr:to>
    <xdr:graphicFrame macro="">
      <xdr:nvGraphicFramePr>
        <xdr:cNvPr id="9" name="Graphique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228599</xdr:colOff>
      <xdr:row>144</xdr:row>
      <xdr:rowOff>185736</xdr:rowOff>
    </xdr:from>
    <xdr:to>
      <xdr:col>8</xdr:col>
      <xdr:colOff>581024</xdr:colOff>
      <xdr:row>162</xdr:row>
      <xdr:rowOff>28574</xdr:rowOff>
    </xdr:to>
    <xdr:graphicFrame macro="">
      <xdr:nvGraphicFramePr>
        <xdr:cNvPr id="10" name="Graphique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219075</xdr:colOff>
      <xdr:row>162</xdr:row>
      <xdr:rowOff>185737</xdr:rowOff>
    </xdr:from>
    <xdr:to>
      <xdr:col>9</xdr:col>
      <xdr:colOff>22412</xdr:colOff>
      <xdr:row>179</xdr:row>
      <xdr:rowOff>133350</xdr:rowOff>
    </xdr:to>
    <xdr:graphicFrame macro="">
      <xdr:nvGraphicFramePr>
        <xdr:cNvPr id="11" name="Graphique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296955</xdr:colOff>
      <xdr:row>181</xdr:row>
      <xdr:rowOff>1959</xdr:rowOff>
    </xdr:from>
    <xdr:to>
      <xdr:col>9</xdr:col>
      <xdr:colOff>1680</xdr:colOff>
      <xdr:row>198</xdr:row>
      <xdr:rowOff>122703</xdr:rowOff>
    </xdr:to>
    <xdr:graphicFrame macro="">
      <xdr:nvGraphicFramePr>
        <xdr:cNvPr id="12" name="Graphique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247650</xdr:colOff>
      <xdr:row>199</xdr:row>
      <xdr:rowOff>33336</xdr:rowOff>
    </xdr:from>
    <xdr:to>
      <xdr:col>9</xdr:col>
      <xdr:colOff>38100</xdr:colOff>
      <xdr:row>217</xdr:row>
      <xdr:rowOff>57149</xdr:rowOff>
    </xdr:to>
    <xdr:graphicFrame macro="">
      <xdr:nvGraphicFramePr>
        <xdr:cNvPr id="13" name="Graphique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295275</xdr:colOff>
      <xdr:row>2</xdr:row>
      <xdr:rowOff>0</xdr:rowOff>
    </xdr:from>
    <xdr:to>
      <xdr:col>18</xdr:col>
      <xdr:colOff>676275</xdr:colOff>
      <xdr:row>17</xdr:row>
      <xdr:rowOff>138113</xdr:rowOff>
    </xdr:to>
    <xdr:graphicFrame macro="">
      <xdr:nvGraphicFramePr>
        <xdr:cNvPr id="14"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304800</xdr:colOff>
      <xdr:row>18</xdr:row>
      <xdr:rowOff>9525</xdr:rowOff>
    </xdr:from>
    <xdr:to>
      <xdr:col>18</xdr:col>
      <xdr:colOff>647700</xdr:colOff>
      <xdr:row>34</xdr:row>
      <xdr:rowOff>119063</xdr:rowOff>
    </xdr:to>
    <xdr:graphicFrame macro="">
      <xdr:nvGraphicFramePr>
        <xdr:cNvPr id="15"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304800</xdr:colOff>
      <xdr:row>35</xdr:row>
      <xdr:rowOff>85725</xdr:rowOff>
    </xdr:from>
    <xdr:to>
      <xdr:col>18</xdr:col>
      <xdr:colOff>628650</xdr:colOff>
      <xdr:row>52</xdr:row>
      <xdr:rowOff>14287</xdr:rowOff>
    </xdr:to>
    <xdr:graphicFrame macro="">
      <xdr:nvGraphicFramePr>
        <xdr:cNvPr id="16" name="Graphique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361950</xdr:colOff>
      <xdr:row>52</xdr:row>
      <xdr:rowOff>171450</xdr:rowOff>
    </xdr:from>
    <xdr:to>
      <xdr:col>18</xdr:col>
      <xdr:colOff>609600</xdr:colOff>
      <xdr:row>68</xdr:row>
      <xdr:rowOff>138113</xdr:rowOff>
    </xdr:to>
    <xdr:graphicFrame macro="">
      <xdr:nvGraphicFramePr>
        <xdr:cNvPr id="17" name="Graphique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381000</xdr:colOff>
      <xdr:row>69</xdr:row>
      <xdr:rowOff>133350</xdr:rowOff>
    </xdr:from>
    <xdr:to>
      <xdr:col>18</xdr:col>
      <xdr:colOff>733425</xdr:colOff>
      <xdr:row>88</xdr:row>
      <xdr:rowOff>61913</xdr:rowOff>
    </xdr:to>
    <xdr:graphicFrame macro="">
      <xdr:nvGraphicFramePr>
        <xdr:cNvPr id="18" name="Graphique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371475</xdr:colOff>
      <xdr:row>89</xdr:row>
      <xdr:rowOff>180975</xdr:rowOff>
    </xdr:from>
    <xdr:to>
      <xdr:col>21</xdr:col>
      <xdr:colOff>537883</xdr:colOff>
      <xdr:row>105</xdr:row>
      <xdr:rowOff>185738</xdr:rowOff>
    </xdr:to>
    <xdr:graphicFrame macro="">
      <xdr:nvGraphicFramePr>
        <xdr:cNvPr id="19" name="Graphique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11</xdr:col>
      <xdr:colOff>352425</xdr:colOff>
      <xdr:row>106</xdr:row>
      <xdr:rowOff>190500</xdr:rowOff>
    </xdr:from>
    <xdr:to>
      <xdr:col>18</xdr:col>
      <xdr:colOff>742950</xdr:colOff>
      <xdr:row>125</xdr:row>
      <xdr:rowOff>176213</xdr:rowOff>
    </xdr:to>
    <xdr:graphicFrame macro="">
      <xdr:nvGraphicFramePr>
        <xdr:cNvPr id="20" name="Graphique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11</xdr:col>
      <xdr:colOff>400050</xdr:colOff>
      <xdr:row>126</xdr:row>
      <xdr:rowOff>142875</xdr:rowOff>
    </xdr:from>
    <xdr:to>
      <xdr:col>19</xdr:col>
      <xdr:colOff>57150</xdr:colOff>
      <xdr:row>143</xdr:row>
      <xdr:rowOff>100013</xdr:rowOff>
    </xdr:to>
    <xdr:graphicFrame macro="">
      <xdr:nvGraphicFramePr>
        <xdr:cNvPr id="21" name="Graphique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11</xdr:col>
      <xdr:colOff>371475</xdr:colOff>
      <xdr:row>145</xdr:row>
      <xdr:rowOff>28575</xdr:rowOff>
    </xdr:from>
    <xdr:to>
      <xdr:col>18</xdr:col>
      <xdr:colOff>723900</xdr:colOff>
      <xdr:row>162</xdr:row>
      <xdr:rowOff>71438</xdr:rowOff>
    </xdr:to>
    <xdr:graphicFrame macro="">
      <xdr:nvGraphicFramePr>
        <xdr:cNvPr id="22" name="Graphique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11</xdr:col>
      <xdr:colOff>400050</xdr:colOff>
      <xdr:row>163</xdr:row>
      <xdr:rowOff>76200</xdr:rowOff>
    </xdr:from>
    <xdr:to>
      <xdr:col>19</xdr:col>
      <xdr:colOff>114300</xdr:colOff>
      <xdr:row>180</xdr:row>
      <xdr:rowOff>33338</xdr:rowOff>
    </xdr:to>
    <xdr:graphicFrame macro="">
      <xdr:nvGraphicFramePr>
        <xdr:cNvPr id="23" name="Graphique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11</xdr:col>
      <xdr:colOff>371475</xdr:colOff>
      <xdr:row>180</xdr:row>
      <xdr:rowOff>161925</xdr:rowOff>
    </xdr:from>
    <xdr:to>
      <xdr:col>19</xdr:col>
      <xdr:colOff>76200</xdr:colOff>
      <xdr:row>198</xdr:row>
      <xdr:rowOff>80963</xdr:rowOff>
    </xdr:to>
    <xdr:graphicFrame macro="">
      <xdr:nvGraphicFramePr>
        <xdr:cNvPr id="24" name="Graphique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11</xdr:col>
      <xdr:colOff>304800</xdr:colOff>
      <xdr:row>199</xdr:row>
      <xdr:rowOff>47625</xdr:rowOff>
    </xdr:from>
    <xdr:to>
      <xdr:col>19</xdr:col>
      <xdr:colOff>95250</xdr:colOff>
      <xdr:row>217</xdr:row>
      <xdr:rowOff>71438</xdr:rowOff>
    </xdr:to>
    <xdr:graphicFrame macro="">
      <xdr:nvGraphicFramePr>
        <xdr:cNvPr id="25" name="Graphique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pc003114\AppData\Local\Microsoft\Windows\Temporary%20Internet%20Files\Content.Outlook\XY39KH9B\Copie%20de%20Etat%20des%20lieux%20sur%20la%20remise%20du%20document%20de%20tra&#231;abilit&#233;%20des%20DMI%20au%20patient%20V2206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marie.lefebvre\AppData\Local\Microsoft\Windows\Temporary%20Internet%20Files\Content.Outlook\P2CHL61G\Etat%20des%20lieux%20sur%20la%20remise%20du%20document%20de%20tra&#231;abilit&#233;%20des%20DMI%20au%20patient%20V.%20imprimab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achel%20PUECH\T2A_Listes%20produits%20hos%20GHS\Mol&#233;cules%20on&#233;reuses_HAD_janv%20&#224;%20oct%20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HOPITAL"/>
      <sheetName val="Feuil2"/>
      <sheetName val="SERVICE Vimpr"/>
      <sheetName val="OPERATEUR Vimpr"/>
      <sheetName val="Feuil1"/>
    </sheetNames>
    <sheetDataSet>
      <sheetData sheetId="0"/>
      <sheetData sheetId="1"/>
      <sheetData sheetId="2">
        <row r="1">
          <cell r="A1" t="str">
            <v>Oui pour tous les patients 100%</v>
          </cell>
        </row>
        <row r="2">
          <cell r="A2" t="str">
            <v>Oui partiellement</v>
          </cell>
        </row>
        <row r="3">
          <cell r="A3" t="str">
            <v>Non</v>
          </cell>
        </row>
        <row r="5">
          <cell r="A5" t="str">
            <v>0-25%</v>
          </cell>
        </row>
        <row r="6">
          <cell r="A6" t="str">
            <v>25-50%</v>
          </cell>
        </row>
        <row r="7">
          <cell r="A7" t="str">
            <v>50-75%</v>
          </cell>
        </row>
        <row r="8">
          <cell r="A8" t="str">
            <v>75-100%</v>
          </cell>
        </row>
        <row r="10">
          <cell r="A10" t="str">
            <v>Service</v>
          </cell>
        </row>
        <row r="11">
          <cell r="A11" t="str">
            <v>DMI</v>
          </cell>
        </row>
        <row r="12">
          <cell r="A12" t="str">
            <v>Patient</v>
          </cell>
        </row>
        <row r="13">
          <cell r="A13" t="str">
            <v>Sécrétariat</v>
          </cell>
        </row>
        <row r="14">
          <cell r="A14" t="str">
            <v>Autre</v>
          </cell>
        </row>
        <row r="16">
          <cell r="A16" t="str">
            <v>Oui, il existe une procédure institutionnelle</v>
          </cell>
        </row>
        <row r="17">
          <cell r="A17" t="str">
            <v>Oui, il existe une (des) procédure(s) propre(s) à chaque ou plusieurs services</v>
          </cell>
        </row>
        <row r="18">
          <cell r="A18" t="str">
            <v>Non</v>
          </cell>
        </row>
        <row r="20">
          <cell r="A20" t="str">
            <v>Le support institutionnel est utilisé</v>
          </cell>
        </row>
        <row r="21">
          <cell r="A21" t="str">
            <v>Un support spécifique service est utilisé</v>
          </cell>
        </row>
        <row r="22">
          <cell r="A22" t="str">
            <v>Un support spécifique par DMI/Labo est utilisé</v>
          </cell>
        </row>
        <row r="35">
          <cell r="A35" t="str">
            <v>Un seul et même support est utilisé dans l'établissement</v>
          </cell>
        </row>
        <row r="36">
          <cell r="A36" t="str">
            <v>Plusieurs supports différents sont utilisés dans l'établissement</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ez-moi"/>
      <sheetName val="HOPITAL"/>
      <sheetName val="Feuil2"/>
      <sheetName val="SERVICE Vimpr"/>
      <sheetName val="MEDECIN Vimpr"/>
      <sheetName val="Feuil1"/>
    </sheetNames>
    <sheetDataSet>
      <sheetData sheetId="0"/>
      <sheetData sheetId="1"/>
      <sheetData sheetId="2">
        <row r="20">
          <cell r="A20" t="str">
            <v>Le support institutionnel est utilisé</v>
          </cell>
        </row>
        <row r="21">
          <cell r="A21" t="str">
            <v>Un support spécifique service est utilisé</v>
          </cell>
        </row>
        <row r="22">
          <cell r="A22" t="str">
            <v>Un support spécifique par DMI/Labo est utilisé</v>
          </cell>
        </row>
        <row r="35">
          <cell r="A35" t="str">
            <v>Un seul et même support est utilisé dans l'établissement</v>
          </cell>
        </row>
        <row r="36">
          <cell r="A36" t="str">
            <v>Plusieurs supports différents sont utilisés dans l'établissement</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D"/>
      <sheetName val="Listes"/>
    </sheetNames>
    <sheetDataSet>
      <sheetData sheetId="0"/>
      <sheetData sheetId="1">
        <row r="1">
          <cell r="B1" t="str">
            <v xml:space="preserve">MCOLibellé du médicament </v>
          </cell>
        </row>
        <row r="2">
          <cell r="B2" t="str">
            <v>AMBISOME 50MG PERF FL15ML</v>
          </cell>
        </row>
        <row r="3">
          <cell r="B3" t="str">
            <v>CANCIDAS 50MG INJ FL</v>
          </cell>
        </row>
        <row r="4">
          <cell r="B4" t="str">
            <v>CANCIDAS 70MG INJ FL</v>
          </cell>
        </row>
        <row r="5">
          <cell r="B5" t="str">
            <v xml:space="preserve">CLAIRYG 50MG/ML INJ FL </v>
          </cell>
        </row>
        <row r="6">
          <cell r="B6" t="str">
            <v>CLOTTAFACT 1,5G/100ML FL + FL</v>
          </cell>
        </row>
        <row r="7">
          <cell r="B7" t="str">
            <v>DIFICLIR 200 mg, comprimé</v>
          </cell>
        </row>
        <row r="8">
          <cell r="B8" t="str">
            <v>ENBREL 50MG INJ FL</v>
          </cell>
        </row>
        <row r="9">
          <cell r="B9" t="str">
            <v xml:space="preserve">HUMIRA 40 MG INJ FL </v>
          </cell>
        </row>
        <row r="10">
          <cell r="B10" t="str">
            <v>KANOKAD 500UI INJ FL + FL</v>
          </cell>
        </row>
        <row r="11">
          <cell r="B11" t="str">
            <v>KANOKAD 250UI INJ FL + FL</v>
          </cell>
        </row>
        <row r="12">
          <cell r="B12" t="str">
            <v>PRIVIGEN 100 MG/ML PERF 5G</v>
          </cell>
        </row>
        <row r="13">
          <cell r="B13" t="str">
            <v>PRIVIGEN 100 MG/ML PERF 10G</v>
          </cell>
        </row>
        <row r="14">
          <cell r="B14" t="str">
            <v xml:space="preserve">SUBCUVIA 160 MG/ML INJ </v>
          </cell>
        </row>
        <row r="15">
          <cell r="B15" t="str">
            <v>VFEND 200MG INJ FL</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rgb="FF00B050"/>
  </sheetPr>
  <dimension ref="A1:A61"/>
  <sheetViews>
    <sheetView zoomScale="80" zoomScaleNormal="80" workbookViewId="0">
      <selection activeCell="A14" sqref="A14"/>
    </sheetView>
  </sheetViews>
  <sheetFormatPr baseColWidth="10" defaultColWidth="0" defaultRowHeight="15" zeroHeight="1" x14ac:dyDescent="0.25"/>
  <cols>
    <col min="1" max="1" width="153.140625" customWidth="1"/>
    <col min="2" max="16384" width="11.5703125" hidden="1"/>
  </cols>
  <sheetData>
    <row r="1" spans="1:1" ht="15" customHeight="1" x14ac:dyDescent="0.25">
      <c r="A1" s="21"/>
    </row>
    <row r="2" spans="1:1" ht="67.150000000000006" customHeight="1" x14ac:dyDescent="0.25">
      <c r="A2" s="41" t="s">
        <v>371</v>
      </c>
    </row>
    <row r="3" spans="1:1" ht="15.75" x14ac:dyDescent="0.25">
      <c r="A3" s="22" t="s">
        <v>94</v>
      </c>
    </row>
    <row r="4" spans="1:1" ht="15.75" x14ac:dyDescent="0.25">
      <c r="A4" s="23"/>
    </row>
    <row r="5" spans="1:1" x14ac:dyDescent="0.25">
      <c r="A5" s="21"/>
    </row>
    <row r="6" spans="1:1" ht="90.75" customHeight="1" x14ac:dyDescent="0.25">
      <c r="A6" s="25" t="s">
        <v>130</v>
      </c>
    </row>
    <row r="7" spans="1:1" ht="24.75" customHeight="1" x14ac:dyDescent="0.25">
      <c r="A7" s="25" t="s">
        <v>104</v>
      </c>
    </row>
    <row r="8" spans="1:1" ht="45" customHeight="1" x14ac:dyDescent="0.25">
      <c r="A8" s="25" t="s">
        <v>131</v>
      </c>
    </row>
    <row r="9" spans="1:1" ht="45.75" customHeight="1" x14ac:dyDescent="0.25">
      <c r="A9" s="25" t="s">
        <v>132</v>
      </c>
    </row>
    <row r="10" spans="1:1" ht="40.5" customHeight="1" x14ac:dyDescent="0.25">
      <c r="A10" s="26" t="s">
        <v>105</v>
      </c>
    </row>
    <row r="11" spans="1:1" ht="17.25" customHeight="1" x14ac:dyDescent="0.25">
      <c r="A11" s="26"/>
    </row>
    <row r="12" spans="1:1" ht="33.75" customHeight="1" x14ac:dyDescent="0.25">
      <c r="A12" s="27" t="s">
        <v>384</v>
      </c>
    </row>
    <row r="13" spans="1:1" x14ac:dyDescent="0.25">
      <c r="A13" s="28"/>
    </row>
    <row r="14" spans="1:1" ht="40.5" customHeight="1" x14ac:dyDescent="0.25">
      <c r="A14" s="220" t="s">
        <v>436</v>
      </c>
    </row>
    <row r="15" spans="1:1" ht="23.45" customHeight="1" x14ac:dyDescent="0.25">
      <c r="A15" s="24" t="s">
        <v>433</v>
      </c>
    </row>
    <row r="16" spans="1:1" ht="26.45" customHeight="1" x14ac:dyDescent="0.25">
      <c r="A16" s="40" t="s">
        <v>432</v>
      </c>
    </row>
    <row r="17" spans="1:1" ht="30" customHeight="1" x14ac:dyDescent="0.25">
      <c r="A17" s="29" t="s">
        <v>133</v>
      </c>
    </row>
    <row r="18" spans="1:1" ht="15.75" x14ac:dyDescent="0.25">
      <c r="A18" s="9"/>
    </row>
    <row r="19" spans="1:1" ht="15" hidden="1" customHeight="1" x14ac:dyDescent="0.25"/>
    <row r="20" spans="1:1" ht="15" hidden="1" customHeight="1" x14ac:dyDescent="0.25">
      <c r="A20" s="10"/>
    </row>
    <row r="21" spans="1:1" ht="15" hidden="1" customHeight="1" x14ac:dyDescent="0.25">
      <c r="A21" s="10"/>
    </row>
    <row r="22" spans="1:1" hidden="1" x14ac:dyDescent="0.25"/>
    <row r="23" spans="1:1" hidden="1" x14ac:dyDescent="0.25"/>
    <row r="24" spans="1:1" hidden="1" x14ac:dyDescent="0.25"/>
    <row r="25" spans="1:1" s="2" customFormat="1" hidden="1" x14ac:dyDescent="0.25"/>
    <row r="26" spans="1:1" s="2" customFormat="1" hidden="1" x14ac:dyDescent="0.25"/>
    <row r="27" spans="1:1" s="2" customFormat="1" ht="15.75" hidden="1" x14ac:dyDescent="0.25">
      <c r="A27" s="9"/>
    </row>
    <row r="28" spans="1:1" ht="18.75" hidden="1" x14ac:dyDescent="0.25">
      <c r="A28" s="4"/>
    </row>
    <row r="29" spans="1:1" hidden="1" x14ac:dyDescent="0.25"/>
    <row r="30" spans="1:1" hidden="1" x14ac:dyDescent="0.25"/>
    <row r="31" spans="1:1" hidden="1" x14ac:dyDescent="0.25"/>
    <row r="32" spans="1:1" hidden="1" x14ac:dyDescent="0.25"/>
    <row r="33" spans="1:1" hidden="1" x14ac:dyDescent="0.25"/>
    <row r="34" spans="1:1" hidden="1" x14ac:dyDescent="0.25"/>
    <row r="35" spans="1:1" hidden="1" x14ac:dyDescent="0.25"/>
    <row r="36" spans="1:1" hidden="1" x14ac:dyDescent="0.25"/>
    <row r="37" spans="1:1" hidden="1" x14ac:dyDescent="0.25"/>
    <row r="38" spans="1:1" hidden="1" x14ac:dyDescent="0.25"/>
    <row r="39" spans="1:1" hidden="1" x14ac:dyDescent="0.25"/>
    <row r="40" spans="1:1" hidden="1" x14ac:dyDescent="0.25"/>
    <row r="41" spans="1:1" hidden="1" x14ac:dyDescent="0.25"/>
    <row r="42" spans="1:1" hidden="1" x14ac:dyDescent="0.25"/>
    <row r="43" spans="1:1" hidden="1" x14ac:dyDescent="0.25"/>
    <row r="44" spans="1:1" hidden="1" x14ac:dyDescent="0.25"/>
    <row r="45" spans="1:1" hidden="1" x14ac:dyDescent="0.25"/>
    <row r="46" spans="1:1" hidden="1" x14ac:dyDescent="0.25"/>
    <row r="47" spans="1:1" ht="18.75" hidden="1" x14ac:dyDescent="0.3">
      <c r="A47" s="7"/>
    </row>
    <row r="48" spans="1:1" ht="15.75" hidden="1" x14ac:dyDescent="0.25">
      <c r="A48" s="8"/>
    </row>
    <row r="49" spans="1:1" hidden="1" x14ac:dyDescent="0.25"/>
    <row r="50" spans="1:1" hidden="1" x14ac:dyDescent="0.25"/>
    <row r="51" spans="1:1" hidden="1" x14ac:dyDescent="0.25"/>
    <row r="52" spans="1:1" hidden="1" x14ac:dyDescent="0.25"/>
    <row r="53" spans="1:1" hidden="1" x14ac:dyDescent="0.25"/>
    <row r="54" spans="1:1" hidden="1" x14ac:dyDescent="0.25"/>
    <row r="55" spans="1:1" hidden="1" x14ac:dyDescent="0.25"/>
    <row r="56" spans="1:1" ht="15.75" hidden="1" x14ac:dyDescent="0.25">
      <c r="A56" s="5"/>
    </row>
    <row r="57" spans="1:1" ht="15.75" hidden="1" x14ac:dyDescent="0.25">
      <c r="A57" s="5"/>
    </row>
    <row r="58" spans="1:1" ht="15.75" hidden="1" x14ac:dyDescent="0.25">
      <c r="A58" s="5"/>
    </row>
    <row r="59" spans="1:1" ht="15.75" hidden="1" x14ac:dyDescent="0.25">
      <c r="A59" s="5"/>
    </row>
    <row r="60" spans="1:1" ht="15.75" hidden="1" x14ac:dyDescent="0.25">
      <c r="A60" s="6"/>
    </row>
    <row r="61" spans="1:1" ht="15.75" hidden="1" x14ac:dyDescent="0.25">
      <c r="A61" s="6"/>
    </row>
  </sheetData>
  <sheetProtection password="DA6F" sheet="1" objects="1" scenarios="1"/>
  <pageMargins left="3.937007874015748E-2" right="3.937007874015748E-2" top="0.21" bottom="0.25" header="0.17" footer="0.15"/>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1"/>
  </sheetPr>
  <dimension ref="A1:A33"/>
  <sheetViews>
    <sheetView topLeftCell="A19" zoomScale="80" zoomScaleNormal="80" workbookViewId="0">
      <selection activeCell="A3" sqref="A3"/>
    </sheetView>
  </sheetViews>
  <sheetFormatPr baseColWidth="10" defaultColWidth="0" defaultRowHeight="18" zeroHeight="1" x14ac:dyDescent="0.25"/>
  <cols>
    <col min="1" max="1" width="110.140625" style="93" bestFit="1" customWidth="1"/>
    <col min="2" max="16384" width="11.42578125" hidden="1"/>
  </cols>
  <sheetData>
    <row r="1" spans="1:1" ht="36" customHeight="1" x14ac:dyDescent="0.25">
      <c r="A1" s="83" t="s">
        <v>93</v>
      </c>
    </row>
    <row r="2" spans="1:1" x14ac:dyDescent="0.25">
      <c r="A2" s="84" t="s">
        <v>86</v>
      </c>
    </row>
    <row r="3" spans="1:1" x14ac:dyDescent="0.25">
      <c r="A3" s="85" t="s">
        <v>106</v>
      </c>
    </row>
    <row r="4" spans="1:1" x14ac:dyDescent="0.25">
      <c r="A4" s="86" t="s">
        <v>389</v>
      </c>
    </row>
    <row r="5" spans="1:1" x14ac:dyDescent="0.25">
      <c r="A5" s="86" t="s">
        <v>420</v>
      </c>
    </row>
    <row r="6" spans="1:1" x14ac:dyDescent="0.25">
      <c r="A6" s="87" t="s">
        <v>390</v>
      </c>
    </row>
    <row r="7" spans="1:1" x14ac:dyDescent="0.25">
      <c r="A7" s="86" t="s">
        <v>421</v>
      </c>
    </row>
    <row r="8" spans="1:1" x14ac:dyDescent="0.25">
      <c r="A8" s="88" t="s">
        <v>111</v>
      </c>
    </row>
    <row r="9" spans="1:1" ht="10.5" customHeight="1" x14ac:dyDescent="0.25">
      <c r="A9" s="89"/>
    </row>
    <row r="10" spans="1:1" ht="36" x14ac:dyDescent="0.25">
      <c r="A10" s="90" t="s">
        <v>391</v>
      </c>
    </row>
    <row r="11" spans="1:1" ht="36" x14ac:dyDescent="0.25">
      <c r="A11" s="90" t="s">
        <v>423</v>
      </c>
    </row>
    <row r="12" spans="1:1" ht="43.5" customHeight="1" x14ac:dyDescent="0.25">
      <c r="A12" s="91" t="s">
        <v>422</v>
      </c>
    </row>
    <row r="13" spans="1:1" ht="108" x14ac:dyDescent="0.25">
      <c r="A13" s="91" t="s">
        <v>430</v>
      </c>
    </row>
    <row r="14" spans="1:1" ht="70.5" customHeight="1" x14ac:dyDescent="0.25">
      <c r="A14" s="90" t="s">
        <v>424</v>
      </c>
    </row>
    <row r="15" spans="1:1" ht="15.75" customHeight="1" x14ac:dyDescent="0.25">
      <c r="A15" s="90"/>
    </row>
    <row r="16" spans="1:1" ht="36" x14ac:dyDescent="0.25">
      <c r="A16" s="90" t="s">
        <v>431</v>
      </c>
    </row>
    <row r="17" spans="1:1" x14ac:dyDescent="0.25">
      <c r="A17" s="90" t="s">
        <v>425</v>
      </c>
    </row>
    <row r="18" spans="1:1" x14ac:dyDescent="0.25">
      <c r="A18" s="90" t="s">
        <v>434</v>
      </c>
    </row>
    <row r="19" spans="1:1" x14ac:dyDescent="0.25">
      <c r="A19" s="89"/>
    </row>
    <row r="20" spans="1:1" ht="46.5" customHeight="1" x14ac:dyDescent="0.25">
      <c r="A20" s="83" t="s">
        <v>388</v>
      </c>
    </row>
    <row r="21" spans="1:1" ht="18.75" x14ac:dyDescent="0.3">
      <c r="A21" s="92" t="s">
        <v>97</v>
      </c>
    </row>
    <row r="22" spans="1:1" x14ac:dyDescent="0.25">
      <c r="A22" s="89"/>
    </row>
    <row r="23" spans="1:1" ht="36" x14ac:dyDescent="0.25">
      <c r="A23" s="91" t="s">
        <v>392</v>
      </c>
    </row>
    <row r="24" spans="1:1" ht="72" x14ac:dyDescent="0.25">
      <c r="A24" s="91" t="s">
        <v>393</v>
      </c>
    </row>
    <row r="25" spans="1:1" ht="36" x14ac:dyDescent="0.25">
      <c r="A25" s="91" t="s">
        <v>394</v>
      </c>
    </row>
    <row r="26" spans="1:1" ht="36" x14ac:dyDescent="0.25">
      <c r="A26" s="91" t="s">
        <v>395</v>
      </c>
    </row>
    <row r="27" spans="1:1" ht="72" x14ac:dyDescent="0.25">
      <c r="A27" s="91" t="s">
        <v>396</v>
      </c>
    </row>
    <row r="28" spans="1:1" ht="36" x14ac:dyDescent="0.25">
      <c r="A28" s="91" t="s">
        <v>397</v>
      </c>
    </row>
    <row r="29" spans="1:1" ht="36" x14ac:dyDescent="0.25">
      <c r="A29" s="91" t="s">
        <v>398</v>
      </c>
    </row>
    <row r="30" spans="1:1" ht="36" x14ac:dyDescent="0.25">
      <c r="A30" s="91" t="s">
        <v>399</v>
      </c>
    </row>
    <row r="31" spans="1:1" ht="36" x14ac:dyDescent="0.25">
      <c r="A31" s="91" t="s">
        <v>400</v>
      </c>
    </row>
    <row r="32" spans="1:1" x14ac:dyDescent="0.25">
      <c r="A32" s="91" t="s">
        <v>401</v>
      </c>
    </row>
    <row r="33" x14ac:dyDescent="0.25"/>
  </sheetData>
  <sheetProtection password="DA6F" sheet="1" objects="1" scenarios="1"/>
  <pageMargins left="0.23622047244094491" right="0.23622047244094491"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66"/>
  <sheetViews>
    <sheetView zoomScale="90" zoomScaleNormal="90" workbookViewId="0">
      <selection activeCell="A33" sqref="A33:D33"/>
    </sheetView>
  </sheetViews>
  <sheetFormatPr baseColWidth="10" defaultColWidth="0" defaultRowHeight="15" zeroHeight="1" x14ac:dyDescent="0.25"/>
  <cols>
    <col min="1" max="1" width="23.85546875" style="13" customWidth="1"/>
    <col min="2" max="2" width="18" style="13" customWidth="1"/>
    <col min="3" max="3" width="19.7109375" style="13" customWidth="1"/>
    <col min="4" max="4" width="14" style="13" customWidth="1"/>
    <col min="5" max="5" width="0" style="13" hidden="1" customWidth="1"/>
    <col min="6" max="16384" width="11.42578125" style="13" hidden="1"/>
  </cols>
  <sheetData>
    <row r="1" spans="1:4" ht="30" customHeight="1" x14ac:dyDescent="0.25">
      <c r="A1" s="241" t="s">
        <v>108</v>
      </c>
      <c r="B1" s="242"/>
      <c r="C1" s="242"/>
      <c r="D1" s="243"/>
    </row>
    <row r="2" spans="1:4" ht="15.75" x14ac:dyDescent="0.25">
      <c r="A2" s="244" t="s">
        <v>107</v>
      </c>
      <c r="B2" s="245"/>
      <c r="C2" s="245"/>
      <c r="D2" s="246"/>
    </row>
    <row r="3" spans="1:4" x14ac:dyDescent="0.25">
      <c r="A3" s="52" t="s">
        <v>127</v>
      </c>
      <c r="B3" s="250" t="s">
        <v>128</v>
      </c>
      <c r="C3" s="250"/>
      <c r="D3" s="82" t="s">
        <v>129</v>
      </c>
    </row>
    <row r="4" spans="1:4" ht="18.75" customHeight="1" x14ac:dyDescent="0.25">
      <c r="A4" s="94" t="s">
        <v>138</v>
      </c>
      <c r="B4" s="235" t="s">
        <v>139</v>
      </c>
      <c r="C4" s="235"/>
      <c r="D4" s="95" t="e">
        <f>VLOOKUP(B4,Feuil2!B3:D195,2,FALSE)</f>
        <v>#N/A</v>
      </c>
    </row>
    <row r="5" spans="1:4" ht="36.75" customHeight="1" x14ac:dyDescent="0.25">
      <c r="A5" s="236" t="s">
        <v>113</v>
      </c>
      <c r="B5" s="237"/>
      <c r="C5" s="237"/>
      <c r="D5" s="238"/>
    </row>
    <row r="6" spans="1:4" ht="26.25" customHeight="1" x14ac:dyDescent="0.25">
      <c r="A6" s="17" t="s">
        <v>114</v>
      </c>
      <c r="B6" s="16"/>
      <c r="C6" s="212" t="s">
        <v>426</v>
      </c>
      <c r="D6" s="20"/>
    </row>
    <row r="7" spans="1:4" ht="23.25" x14ac:dyDescent="0.25">
      <c r="A7" s="17" t="s">
        <v>116</v>
      </c>
      <c r="B7" s="16"/>
      <c r="C7" s="212" t="s">
        <v>426</v>
      </c>
      <c r="D7" s="20"/>
    </row>
    <row r="8" spans="1:4" ht="23.25" x14ac:dyDescent="0.25">
      <c r="A8" s="17" t="s">
        <v>117</v>
      </c>
      <c r="B8" s="16"/>
      <c r="C8" s="212" t="s">
        <v>426</v>
      </c>
      <c r="D8" s="20"/>
    </row>
    <row r="9" spans="1:4" ht="23.25" x14ac:dyDescent="0.25">
      <c r="A9" s="17" t="s">
        <v>118</v>
      </c>
      <c r="B9" s="16"/>
      <c r="C9" s="212" t="s">
        <v>426</v>
      </c>
      <c r="D9" s="20"/>
    </row>
    <row r="10" spans="1:4" ht="23.25" x14ac:dyDescent="0.25">
      <c r="A10" s="17" t="s">
        <v>119</v>
      </c>
      <c r="B10" s="16"/>
      <c r="C10" s="212" t="s">
        <v>426</v>
      </c>
      <c r="D10" s="20"/>
    </row>
    <row r="11" spans="1:4" ht="23.25" x14ac:dyDescent="0.25">
      <c r="A11" s="17" t="s">
        <v>120</v>
      </c>
      <c r="B11" s="16"/>
      <c r="C11" s="212" t="s">
        <v>426</v>
      </c>
      <c r="D11" s="20"/>
    </row>
    <row r="12" spans="1:4" ht="23.25" x14ac:dyDescent="0.25">
      <c r="A12" s="17" t="s">
        <v>121</v>
      </c>
      <c r="B12" s="16"/>
      <c r="C12" s="212" t="s">
        <v>426</v>
      </c>
      <c r="D12" s="20"/>
    </row>
    <row r="13" spans="1:4" ht="23.25" x14ac:dyDescent="0.25">
      <c r="A13" s="17" t="s">
        <v>122</v>
      </c>
      <c r="B13" s="16"/>
      <c r="C13" s="212" t="s">
        <v>426</v>
      </c>
      <c r="D13" s="20"/>
    </row>
    <row r="14" spans="1:4" ht="23.25" x14ac:dyDescent="0.25">
      <c r="A14" s="17" t="s">
        <v>123</v>
      </c>
      <c r="B14" s="16"/>
      <c r="C14" s="212" t="s">
        <v>426</v>
      </c>
      <c r="D14" s="20"/>
    </row>
    <row r="15" spans="1:4" ht="23.25" x14ac:dyDescent="0.25">
      <c r="A15" s="17" t="s">
        <v>124</v>
      </c>
      <c r="B15" s="16"/>
      <c r="C15" s="212" t="s">
        <v>426</v>
      </c>
      <c r="D15" s="20"/>
    </row>
    <row r="16" spans="1:4" ht="23.25" x14ac:dyDescent="0.25">
      <c r="A16" s="17" t="s">
        <v>372</v>
      </c>
      <c r="B16" s="16"/>
      <c r="C16" s="212" t="s">
        <v>426</v>
      </c>
      <c r="D16" s="20"/>
    </row>
    <row r="17" spans="1:4" ht="23.25" x14ac:dyDescent="0.25">
      <c r="A17" s="17" t="s">
        <v>372</v>
      </c>
      <c r="B17" s="16"/>
      <c r="C17" s="212" t="s">
        <v>426</v>
      </c>
      <c r="D17" s="20"/>
    </row>
    <row r="18" spans="1:4" ht="6.75" customHeight="1" x14ac:dyDescent="0.25">
      <c r="A18" s="17"/>
      <c r="B18" s="44"/>
      <c r="C18" s="15"/>
      <c r="D18" s="45"/>
    </row>
    <row r="19" spans="1:4" ht="36.75" customHeight="1" x14ac:dyDescent="0.25">
      <c r="A19" s="236" t="s">
        <v>115</v>
      </c>
      <c r="B19" s="237"/>
      <c r="C19" s="237"/>
      <c r="D19" s="238"/>
    </row>
    <row r="20" spans="1:4" x14ac:dyDescent="0.25">
      <c r="A20" s="17" t="s">
        <v>114</v>
      </c>
      <c r="B20" s="44"/>
      <c r="C20" s="16"/>
      <c r="D20" s="45"/>
    </row>
    <row r="21" spans="1:4" x14ac:dyDescent="0.25">
      <c r="A21" s="17" t="s">
        <v>116</v>
      </c>
      <c r="B21" s="44"/>
      <c r="C21" s="16"/>
      <c r="D21" s="45"/>
    </row>
    <row r="22" spans="1:4" x14ac:dyDescent="0.25">
      <c r="A22" s="17" t="s">
        <v>117</v>
      </c>
      <c r="B22" s="44"/>
      <c r="C22" s="16"/>
      <c r="D22" s="45"/>
    </row>
    <row r="23" spans="1:4" x14ac:dyDescent="0.25">
      <c r="A23" s="17" t="s">
        <v>118</v>
      </c>
      <c r="B23" s="44"/>
      <c r="C23" s="16"/>
      <c r="D23" s="45"/>
    </row>
    <row r="24" spans="1:4" x14ac:dyDescent="0.25">
      <c r="A24" s="17" t="s">
        <v>119</v>
      </c>
      <c r="B24" s="44"/>
      <c r="C24" s="16"/>
      <c r="D24" s="45"/>
    </row>
    <row r="25" spans="1:4" x14ac:dyDescent="0.25">
      <c r="A25" s="17" t="s">
        <v>120</v>
      </c>
      <c r="B25" s="44"/>
      <c r="C25" s="16"/>
      <c r="D25" s="45"/>
    </row>
    <row r="26" spans="1:4" x14ac:dyDescent="0.25">
      <c r="A26" s="17" t="s">
        <v>121</v>
      </c>
      <c r="B26" s="44"/>
      <c r="C26" s="16"/>
      <c r="D26" s="45"/>
    </row>
    <row r="27" spans="1:4" x14ac:dyDescent="0.25">
      <c r="A27" s="17" t="s">
        <v>122</v>
      </c>
      <c r="B27" s="44"/>
      <c r="C27" s="16"/>
      <c r="D27" s="45"/>
    </row>
    <row r="28" spans="1:4" x14ac:dyDescent="0.25">
      <c r="A28" s="17" t="s">
        <v>123</v>
      </c>
      <c r="B28" s="44"/>
      <c r="C28" s="16"/>
      <c r="D28" s="45"/>
    </row>
    <row r="29" spans="1:4" x14ac:dyDescent="0.25">
      <c r="A29" s="17" t="s">
        <v>124</v>
      </c>
      <c r="B29" s="44"/>
      <c r="C29" s="16"/>
      <c r="D29" s="45"/>
    </row>
    <row r="30" spans="1:4" x14ac:dyDescent="0.25">
      <c r="A30" s="17" t="s">
        <v>372</v>
      </c>
      <c r="B30" s="16"/>
      <c r="C30" s="16"/>
      <c r="D30" s="45"/>
    </row>
    <row r="31" spans="1:4" x14ac:dyDescent="0.25">
      <c r="A31" s="17" t="s">
        <v>372</v>
      </c>
      <c r="B31" s="81"/>
      <c r="C31" s="81"/>
      <c r="D31" s="45"/>
    </row>
    <row r="32" spans="1:4" ht="6" customHeight="1" x14ac:dyDescent="0.25">
      <c r="A32" s="46"/>
      <c r="B32" s="44"/>
      <c r="C32" s="44"/>
      <c r="D32" s="45"/>
    </row>
    <row r="33" spans="1:5" ht="29.25" customHeight="1" x14ac:dyDescent="0.25">
      <c r="A33" s="247" t="s">
        <v>383</v>
      </c>
      <c r="B33" s="248"/>
      <c r="C33" s="248"/>
      <c r="D33" s="249"/>
    </row>
    <row r="34" spans="1:5" x14ac:dyDescent="0.25">
      <c r="A34" s="47"/>
      <c r="B34" s="18">
        <v>2019</v>
      </c>
      <c r="C34" s="18">
        <v>2020</v>
      </c>
      <c r="D34" s="19">
        <v>2021</v>
      </c>
    </row>
    <row r="35" spans="1:5" x14ac:dyDescent="0.25">
      <c r="A35" s="17" t="s">
        <v>114</v>
      </c>
      <c r="B35" s="16"/>
      <c r="C35" s="16"/>
      <c r="D35" s="16"/>
    </row>
    <row r="36" spans="1:5" x14ac:dyDescent="0.25">
      <c r="A36" s="17" t="s">
        <v>116</v>
      </c>
      <c r="B36" s="16"/>
      <c r="C36" s="16"/>
      <c r="D36" s="16"/>
      <c r="E36" s="14"/>
    </row>
    <row r="37" spans="1:5" x14ac:dyDescent="0.25">
      <c r="A37" s="17" t="s">
        <v>117</v>
      </c>
      <c r="B37" s="16"/>
      <c r="C37" s="16"/>
      <c r="D37" s="16"/>
    </row>
    <row r="38" spans="1:5" x14ac:dyDescent="0.25">
      <c r="A38" s="17" t="s">
        <v>118</v>
      </c>
      <c r="B38" s="16"/>
      <c r="C38" s="16"/>
      <c r="D38" s="16"/>
    </row>
    <row r="39" spans="1:5" x14ac:dyDescent="0.25">
      <c r="A39" s="17" t="s">
        <v>119</v>
      </c>
      <c r="B39" s="16"/>
      <c r="C39" s="16"/>
      <c r="D39" s="16"/>
    </row>
    <row r="40" spans="1:5" x14ac:dyDescent="0.25">
      <c r="A40" s="17" t="s">
        <v>120</v>
      </c>
      <c r="B40" s="16"/>
      <c r="C40" s="16"/>
      <c r="D40" s="16"/>
    </row>
    <row r="41" spans="1:5" x14ac:dyDescent="0.25">
      <c r="A41" s="17" t="s">
        <v>121</v>
      </c>
      <c r="B41" s="16"/>
      <c r="C41" s="16"/>
      <c r="D41" s="16"/>
    </row>
    <row r="42" spans="1:5" x14ac:dyDescent="0.25">
      <c r="A42" s="17" t="s">
        <v>122</v>
      </c>
      <c r="B42" s="16"/>
      <c r="C42" s="16"/>
      <c r="D42" s="16"/>
    </row>
    <row r="43" spans="1:5" x14ac:dyDescent="0.25">
      <c r="A43" s="17" t="s">
        <v>123</v>
      </c>
      <c r="B43" s="16"/>
      <c r="C43" s="16"/>
      <c r="D43" s="16"/>
    </row>
    <row r="44" spans="1:5" x14ac:dyDescent="0.25">
      <c r="A44" s="17" t="s">
        <v>124</v>
      </c>
      <c r="B44" s="16"/>
      <c r="C44" s="16"/>
      <c r="D44" s="16"/>
    </row>
    <row r="45" spans="1:5" x14ac:dyDescent="0.25">
      <c r="A45" s="17" t="s">
        <v>23</v>
      </c>
      <c r="B45" s="16"/>
      <c r="C45" s="16"/>
      <c r="D45" s="16"/>
    </row>
    <row r="46" spans="1:5" x14ac:dyDescent="0.25">
      <c r="A46" s="17" t="s">
        <v>23</v>
      </c>
      <c r="B46" s="16"/>
      <c r="C46" s="16"/>
      <c r="D46" s="16"/>
    </row>
    <row r="47" spans="1:5" ht="37.5" customHeight="1" x14ac:dyDescent="0.25">
      <c r="A47" s="236" t="s">
        <v>125</v>
      </c>
      <c r="B47" s="237"/>
      <c r="C47" s="237"/>
      <c r="D47" s="238"/>
    </row>
    <row r="48" spans="1:5" x14ac:dyDescent="0.25">
      <c r="A48" s="46"/>
      <c r="B48" s="44"/>
      <c r="C48" s="44"/>
      <c r="D48" s="45"/>
    </row>
    <row r="49" spans="1:4" x14ac:dyDescent="0.25">
      <c r="A49" s="17" t="s">
        <v>373</v>
      </c>
      <c r="B49" s="15"/>
      <c r="C49" s="15"/>
      <c r="D49" s="16"/>
    </row>
    <row r="50" spans="1:4" x14ac:dyDescent="0.25">
      <c r="A50" s="17" t="s">
        <v>374</v>
      </c>
      <c r="B50" s="15"/>
      <c r="C50" s="15"/>
      <c r="D50" s="16"/>
    </row>
    <row r="51" spans="1:4" x14ac:dyDescent="0.25">
      <c r="A51" s="17" t="s">
        <v>375</v>
      </c>
      <c r="B51" s="15"/>
      <c r="C51" s="15"/>
      <c r="D51" s="48"/>
    </row>
    <row r="52" spans="1:4" x14ac:dyDescent="0.25">
      <c r="A52" s="53"/>
      <c r="B52" s="239"/>
      <c r="C52" s="240"/>
      <c r="D52" s="54"/>
    </row>
    <row r="53" spans="1:4" ht="9" customHeight="1" x14ac:dyDescent="0.25">
      <c r="A53" s="49"/>
      <c r="B53" s="50"/>
      <c r="C53" s="50"/>
      <c r="D53" s="51"/>
    </row>
    <row r="54" spans="1:4" ht="15.75" x14ac:dyDescent="0.25">
      <c r="A54" s="232" t="s">
        <v>126</v>
      </c>
      <c r="B54" s="233"/>
      <c r="C54" s="233"/>
      <c r="D54" s="234"/>
    </row>
    <row r="55" spans="1:4" x14ac:dyDescent="0.25">
      <c r="A55" s="46"/>
      <c r="B55" s="44"/>
      <c r="C55" s="44"/>
      <c r="D55" s="45"/>
    </row>
    <row r="56" spans="1:4" s="42" customFormat="1" ht="15" customHeight="1" x14ac:dyDescent="0.25">
      <c r="A56" s="17" t="s">
        <v>376</v>
      </c>
      <c r="B56" s="15"/>
      <c r="C56" s="15"/>
      <c r="D56" s="16"/>
    </row>
    <row r="57" spans="1:4" s="42" customFormat="1" ht="15" customHeight="1" x14ac:dyDescent="0.25">
      <c r="A57" s="17" t="s">
        <v>377</v>
      </c>
      <c r="B57" s="15"/>
      <c r="C57" s="15"/>
      <c r="D57" s="16"/>
    </row>
    <row r="58" spans="1:4" s="42" customFormat="1" ht="15" customHeight="1" x14ac:dyDescent="0.25">
      <c r="A58" s="17" t="s">
        <v>378</v>
      </c>
      <c r="B58" s="15"/>
      <c r="C58" s="15"/>
      <c r="D58" s="16"/>
    </row>
    <row r="59" spans="1:4" s="42" customFormat="1" ht="15" customHeight="1" x14ac:dyDescent="0.2">
      <c r="A59" s="17"/>
      <c r="B59" s="15"/>
      <c r="C59" s="15"/>
      <c r="D59" s="55"/>
    </row>
    <row r="60" spans="1:4" s="43" customFormat="1" x14ac:dyDescent="0.25">
      <c r="A60" s="56" t="s">
        <v>382</v>
      </c>
      <c r="B60" s="15"/>
      <c r="C60" s="44"/>
      <c r="D60" s="45"/>
    </row>
    <row r="61" spans="1:4" x14ac:dyDescent="0.25">
      <c r="A61" s="17" t="s">
        <v>379</v>
      </c>
      <c r="B61" s="15"/>
      <c r="C61" s="15"/>
      <c r="D61" s="16"/>
    </row>
    <row r="62" spans="1:4" x14ac:dyDescent="0.25">
      <c r="A62" s="17" t="s">
        <v>380</v>
      </c>
      <c r="B62" s="15"/>
      <c r="C62" s="15"/>
      <c r="D62" s="16"/>
    </row>
    <row r="63" spans="1:4" x14ac:dyDescent="0.25">
      <c r="A63" s="17" t="s">
        <v>381</v>
      </c>
      <c r="B63" s="15"/>
      <c r="C63" s="15"/>
      <c r="D63" s="16"/>
    </row>
    <row r="64" spans="1:4" x14ac:dyDescent="0.25">
      <c r="A64" s="17" t="s">
        <v>23</v>
      </c>
      <c r="B64" s="15"/>
      <c r="C64" s="15"/>
      <c r="D64" s="16"/>
    </row>
    <row r="65" spans="1:4" ht="15.75" thickBot="1" x14ac:dyDescent="0.3">
      <c r="A65" s="57" t="s">
        <v>60</v>
      </c>
      <c r="B65" s="58"/>
      <c r="C65" s="58"/>
      <c r="D65" s="59"/>
    </row>
    <row r="66" spans="1:4" x14ac:dyDescent="0.25"/>
  </sheetData>
  <mergeCells count="10">
    <mergeCell ref="A54:D54"/>
    <mergeCell ref="B4:C4"/>
    <mergeCell ref="A5:D5"/>
    <mergeCell ref="B52:C52"/>
    <mergeCell ref="A1:D1"/>
    <mergeCell ref="A2:D2"/>
    <mergeCell ref="A19:D19"/>
    <mergeCell ref="A33:D33"/>
    <mergeCell ref="A47:D47"/>
    <mergeCell ref="B3:C3"/>
  </mergeCells>
  <dataValidations count="3">
    <dataValidation type="list" allowBlank="1" showInputMessage="1" showErrorMessage="1" sqref="B4">
      <formula1>INDIRECT(A4)</formula1>
    </dataValidation>
    <dataValidation type="list" allowBlank="1" showInputMessage="1" showErrorMessage="1" sqref="C4">
      <formula1>INDIRECT(#REF!)</formula1>
    </dataValidation>
    <dataValidation type="list" allowBlank="1" showInputMessage="1" showErrorMessage="1" sqref="B6:B17 B35:D46 D49:D50 D56:D58 D61:D64">
      <formula1>"Oui,Non"</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Feuil1!$A$1:$A$2</xm:f>
          </x14:formula1>
          <xm:sqref>D56:D58 D49:D50 D61:D64 B6:B15 B35:D46</xm:sqref>
        </x14:dataValidation>
        <x14:dataValidation type="list" allowBlank="1" showInputMessage="1" showErrorMessage="1">
          <x14:formula1>
            <xm:f>Feuil2!$F$2:$F$12</xm:f>
          </x14:formula1>
          <xm:sqref>A4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95"/>
  <sheetViews>
    <sheetView zoomScaleNormal="100" workbookViewId="0">
      <selection activeCell="E18" sqref="E18"/>
    </sheetView>
  </sheetViews>
  <sheetFormatPr baseColWidth="10" defaultRowHeight="15" x14ac:dyDescent="0.25"/>
  <cols>
    <col min="2" max="2" width="66.7109375" style="39" customWidth="1"/>
    <col min="3" max="3" width="10.42578125" customWidth="1"/>
    <col min="4" max="4" width="22.85546875" style="39" customWidth="1"/>
    <col min="7" max="7" width="16.7109375" customWidth="1"/>
  </cols>
  <sheetData>
    <row r="1" spans="1:7" x14ac:dyDescent="0.25">
      <c r="A1" s="30" t="s">
        <v>127</v>
      </c>
      <c r="B1" s="30" t="s">
        <v>128</v>
      </c>
      <c r="C1" s="31" t="s">
        <v>136</v>
      </c>
      <c r="D1" s="31" t="s">
        <v>137</v>
      </c>
      <c r="F1" s="30" t="s">
        <v>127</v>
      </c>
    </row>
    <row r="2" spans="1:7" x14ac:dyDescent="0.25">
      <c r="A2" s="32" t="s">
        <v>138</v>
      </c>
      <c r="B2" s="33" t="s">
        <v>139</v>
      </c>
      <c r="C2" s="34"/>
      <c r="D2" s="34"/>
      <c r="F2" t="s">
        <v>138</v>
      </c>
      <c r="G2" s="1"/>
    </row>
    <row r="3" spans="1:7" x14ac:dyDescent="0.25">
      <c r="A3" s="32" t="s">
        <v>140</v>
      </c>
      <c r="B3" s="3" t="s">
        <v>141</v>
      </c>
      <c r="C3" s="35">
        <v>80000037</v>
      </c>
      <c r="D3" s="35" t="s">
        <v>142</v>
      </c>
      <c r="F3" t="s">
        <v>143</v>
      </c>
      <c r="G3" t="s">
        <v>144</v>
      </c>
    </row>
    <row r="4" spans="1:7" x14ac:dyDescent="0.25">
      <c r="A4" s="32" t="s">
        <v>140</v>
      </c>
      <c r="B4" t="s">
        <v>145</v>
      </c>
      <c r="C4" s="36">
        <v>80000615</v>
      </c>
      <c r="D4" s="36" t="s">
        <v>142</v>
      </c>
      <c r="F4" t="s">
        <v>146</v>
      </c>
      <c r="G4" t="s">
        <v>147</v>
      </c>
    </row>
    <row r="5" spans="1:7" x14ac:dyDescent="0.25">
      <c r="A5" s="32" t="s">
        <v>140</v>
      </c>
      <c r="B5" t="s">
        <v>148</v>
      </c>
      <c r="C5" s="36">
        <v>80001969</v>
      </c>
      <c r="D5" s="36" t="s">
        <v>142</v>
      </c>
      <c r="F5" t="s">
        <v>149</v>
      </c>
      <c r="G5" t="s">
        <v>150</v>
      </c>
    </row>
    <row r="6" spans="1:7" x14ac:dyDescent="0.25">
      <c r="A6" s="32" t="s">
        <v>140</v>
      </c>
      <c r="B6" t="s">
        <v>151</v>
      </c>
      <c r="C6" s="36">
        <v>80010242</v>
      </c>
      <c r="D6" s="36" t="s">
        <v>142</v>
      </c>
      <c r="F6" t="s">
        <v>152</v>
      </c>
      <c r="G6" t="s">
        <v>153</v>
      </c>
    </row>
    <row r="7" spans="1:7" x14ac:dyDescent="0.25">
      <c r="A7" s="32" t="s">
        <v>140</v>
      </c>
      <c r="B7" t="s">
        <v>154</v>
      </c>
      <c r="C7" s="36">
        <v>80000086</v>
      </c>
      <c r="D7" s="36" t="s">
        <v>155</v>
      </c>
      <c r="F7" t="s">
        <v>156</v>
      </c>
      <c r="G7" t="s">
        <v>157</v>
      </c>
    </row>
    <row r="8" spans="1:7" x14ac:dyDescent="0.25">
      <c r="A8" s="32" t="s">
        <v>140</v>
      </c>
      <c r="B8" t="s">
        <v>158</v>
      </c>
      <c r="C8" s="36">
        <v>80000060</v>
      </c>
      <c r="D8" s="36" t="s">
        <v>159</v>
      </c>
      <c r="F8" t="s">
        <v>160</v>
      </c>
      <c r="G8" t="s">
        <v>161</v>
      </c>
    </row>
    <row r="9" spans="1:7" x14ac:dyDescent="0.25">
      <c r="A9" s="32" t="s">
        <v>140</v>
      </c>
      <c r="B9" t="s">
        <v>162</v>
      </c>
      <c r="C9" s="36">
        <v>80000078</v>
      </c>
      <c r="D9" s="36" t="s">
        <v>159</v>
      </c>
      <c r="F9" t="s">
        <v>163</v>
      </c>
      <c r="G9" t="s">
        <v>164</v>
      </c>
    </row>
    <row r="10" spans="1:7" x14ac:dyDescent="0.25">
      <c r="A10" s="32" t="s">
        <v>140</v>
      </c>
      <c r="B10" t="s">
        <v>165</v>
      </c>
      <c r="C10" s="36">
        <v>80000136</v>
      </c>
      <c r="D10" s="36" t="s">
        <v>159</v>
      </c>
      <c r="F10" t="s">
        <v>166</v>
      </c>
      <c r="G10" t="s">
        <v>167</v>
      </c>
    </row>
    <row r="11" spans="1:7" x14ac:dyDescent="0.25">
      <c r="A11" s="32" t="s">
        <v>140</v>
      </c>
      <c r="B11" t="s">
        <v>168</v>
      </c>
      <c r="C11" s="36">
        <v>80000268</v>
      </c>
      <c r="D11" s="36" t="s">
        <v>159</v>
      </c>
      <c r="F11" t="s">
        <v>169</v>
      </c>
      <c r="G11" t="s">
        <v>170</v>
      </c>
    </row>
    <row r="12" spans="1:7" x14ac:dyDescent="0.25">
      <c r="A12" s="32" t="s">
        <v>140</v>
      </c>
      <c r="B12" t="s">
        <v>171</v>
      </c>
      <c r="C12" s="36">
        <v>80010523</v>
      </c>
      <c r="D12" s="36" t="s">
        <v>159</v>
      </c>
      <c r="F12" t="s">
        <v>172</v>
      </c>
      <c r="G12" t="s">
        <v>173</v>
      </c>
    </row>
    <row r="13" spans="1:7" x14ac:dyDescent="0.25">
      <c r="A13" s="32" t="s">
        <v>174</v>
      </c>
      <c r="B13" t="s">
        <v>175</v>
      </c>
      <c r="C13" s="36">
        <v>140017617</v>
      </c>
      <c r="D13" s="36" t="s">
        <v>159</v>
      </c>
    </row>
    <row r="14" spans="1:7" x14ac:dyDescent="0.25">
      <c r="A14" s="32" t="s">
        <v>174</v>
      </c>
      <c r="B14" t="s">
        <v>176</v>
      </c>
      <c r="C14" s="36">
        <v>100000017</v>
      </c>
      <c r="D14" s="36" t="s">
        <v>142</v>
      </c>
    </row>
    <row r="15" spans="1:7" x14ac:dyDescent="0.25">
      <c r="A15" s="32" t="s">
        <v>174</v>
      </c>
      <c r="B15" t="s">
        <v>177</v>
      </c>
      <c r="C15" s="36">
        <v>100000124</v>
      </c>
      <c r="D15" s="36" t="s">
        <v>142</v>
      </c>
    </row>
    <row r="16" spans="1:7" x14ac:dyDescent="0.25">
      <c r="A16" s="32" t="s">
        <v>174</v>
      </c>
      <c r="B16" t="s">
        <v>178</v>
      </c>
      <c r="C16" s="36">
        <v>100000157</v>
      </c>
      <c r="D16" s="36" t="s">
        <v>142</v>
      </c>
    </row>
    <row r="17" spans="1:4" x14ac:dyDescent="0.25">
      <c r="A17" s="32" t="s">
        <v>174</v>
      </c>
      <c r="B17" t="s">
        <v>179</v>
      </c>
      <c r="C17" s="36">
        <v>100000561</v>
      </c>
      <c r="D17" s="36" t="s">
        <v>142</v>
      </c>
    </row>
    <row r="18" spans="1:4" x14ac:dyDescent="0.25">
      <c r="A18" s="32" t="s">
        <v>174</v>
      </c>
      <c r="B18" t="s">
        <v>180</v>
      </c>
      <c r="C18" s="36">
        <v>100001148</v>
      </c>
      <c r="D18" s="36" t="s">
        <v>142</v>
      </c>
    </row>
    <row r="19" spans="1:4" x14ac:dyDescent="0.25">
      <c r="A19" s="32" t="s">
        <v>174</v>
      </c>
      <c r="B19" t="s">
        <v>181</v>
      </c>
      <c r="C19" s="36">
        <v>100006279</v>
      </c>
      <c r="D19" s="36" t="s">
        <v>142</v>
      </c>
    </row>
    <row r="20" spans="1:4" x14ac:dyDescent="0.25">
      <c r="A20" s="32" t="s">
        <v>174</v>
      </c>
      <c r="B20" t="s">
        <v>182</v>
      </c>
      <c r="C20" s="36">
        <v>100000033</v>
      </c>
      <c r="D20" s="36" t="s">
        <v>155</v>
      </c>
    </row>
    <row r="21" spans="1:4" x14ac:dyDescent="0.25">
      <c r="A21" s="32" t="s">
        <v>174</v>
      </c>
      <c r="B21" t="s">
        <v>183</v>
      </c>
      <c r="C21" s="36">
        <v>100000041</v>
      </c>
      <c r="D21" s="36" t="s">
        <v>159</v>
      </c>
    </row>
    <row r="22" spans="1:4" x14ac:dyDescent="0.25">
      <c r="A22" s="32" t="s">
        <v>174</v>
      </c>
      <c r="B22" t="s">
        <v>184</v>
      </c>
      <c r="C22" s="36">
        <v>100000058</v>
      </c>
      <c r="D22" s="36" t="s">
        <v>159</v>
      </c>
    </row>
    <row r="23" spans="1:4" x14ac:dyDescent="0.25">
      <c r="A23" s="32" t="s">
        <v>174</v>
      </c>
      <c r="B23" t="s">
        <v>185</v>
      </c>
      <c r="C23" s="36">
        <v>100010545</v>
      </c>
      <c r="D23" s="36" t="s">
        <v>159</v>
      </c>
    </row>
    <row r="24" spans="1:4" x14ac:dyDescent="0.25">
      <c r="A24" s="32" t="s">
        <v>174</v>
      </c>
      <c r="B24" t="s">
        <v>186</v>
      </c>
      <c r="C24" s="36">
        <v>100010347</v>
      </c>
      <c r="D24" s="36" t="s">
        <v>187</v>
      </c>
    </row>
    <row r="25" spans="1:4" x14ac:dyDescent="0.25">
      <c r="A25" s="32" t="s">
        <v>188</v>
      </c>
      <c r="B25" t="s">
        <v>189</v>
      </c>
      <c r="C25" s="36">
        <v>750721334</v>
      </c>
      <c r="D25" s="36" t="s">
        <v>190</v>
      </c>
    </row>
    <row r="26" spans="1:4" x14ac:dyDescent="0.25">
      <c r="A26" s="32" t="s">
        <v>188</v>
      </c>
      <c r="B26" t="s">
        <v>191</v>
      </c>
      <c r="C26" s="36">
        <v>750034589</v>
      </c>
      <c r="D26" s="36" t="s">
        <v>159</v>
      </c>
    </row>
    <row r="27" spans="1:4" x14ac:dyDescent="0.25">
      <c r="A27" s="32" t="s">
        <v>188</v>
      </c>
      <c r="B27" t="s">
        <v>192</v>
      </c>
      <c r="C27" s="36">
        <v>750720534</v>
      </c>
      <c r="D27" s="36" t="s">
        <v>159</v>
      </c>
    </row>
    <row r="28" spans="1:4" x14ac:dyDescent="0.25">
      <c r="A28" s="32" t="s">
        <v>188</v>
      </c>
      <c r="B28" t="s">
        <v>193</v>
      </c>
      <c r="C28" s="36">
        <v>510000029</v>
      </c>
      <c r="D28" s="36" t="s">
        <v>142</v>
      </c>
    </row>
    <row r="29" spans="1:4" x14ac:dyDescent="0.25">
      <c r="A29" s="32" t="s">
        <v>188</v>
      </c>
      <c r="B29" t="s">
        <v>194</v>
      </c>
      <c r="C29" s="36">
        <v>510000037</v>
      </c>
      <c r="D29" s="36" t="s">
        <v>142</v>
      </c>
    </row>
    <row r="30" spans="1:4" x14ac:dyDescent="0.25">
      <c r="A30" s="32" t="s">
        <v>188</v>
      </c>
      <c r="B30" t="s">
        <v>195</v>
      </c>
      <c r="C30" s="36">
        <v>510000060</v>
      </c>
      <c r="D30" s="36" t="s">
        <v>142</v>
      </c>
    </row>
    <row r="31" spans="1:4" x14ac:dyDescent="0.25">
      <c r="A31" s="32" t="s">
        <v>188</v>
      </c>
      <c r="B31" t="s">
        <v>196</v>
      </c>
      <c r="C31" s="36">
        <v>510000078</v>
      </c>
      <c r="D31" s="36" t="s">
        <v>142</v>
      </c>
    </row>
    <row r="32" spans="1:4" x14ac:dyDescent="0.25">
      <c r="A32" s="32" t="s">
        <v>188</v>
      </c>
      <c r="B32" t="s">
        <v>197</v>
      </c>
      <c r="C32" s="36">
        <v>510000102</v>
      </c>
      <c r="D32" s="36" t="s">
        <v>142</v>
      </c>
    </row>
    <row r="33" spans="1:4" x14ac:dyDescent="0.25">
      <c r="A33" s="32" t="s">
        <v>188</v>
      </c>
      <c r="B33" t="s">
        <v>198</v>
      </c>
      <c r="C33" s="36">
        <v>510000136</v>
      </c>
      <c r="D33" s="36" t="s">
        <v>142</v>
      </c>
    </row>
    <row r="34" spans="1:4" x14ac:dyDescent="0.25">
      <c r="A34" s="32" t="s">
        <v>188</v>
      </c>
      <c r="B34" t="s">
        <v>199</v>
      </c>
      <c r="C34" s="36">
        <v>510000532</v>
      </c>
      <c r="D34" s="36" t="s">
        <v>142</v>
      </c>
    </row>
    <row r="35" spans="1:4" x14ac:dyDescent="0.25">
      <c r="A35" s="32" t="s">
        <v>188</v>
      </c>
      <c r="B35" t="s">
        <v>200</v>
      </c>
      <c r="C35" s="36">
        <v>510000565</v>
      </c>
      <c r="D35" s="36" t="s">
        <v>142</v>
      </c>
    </row>
    <row r="36" spans="1:4" x14ac:dyDescent="0.25">
      <c r="A36" s="32" t="s">
        <v>188</v>
      </c>
      <c r="B36" t="s">
        <v>201</v>
      </c>
      <c r="C36" s="36">
        <v>510000573</v>
      </c>
      <c r="D36" s="36" t="s">
        <v>142</v>
      </c>
    </row>
    <row r="37" spans="1:4" x14ac:dyDescent="0.25">
      <c r="A37" s="32" t="s">
        <v>188</v>
      </c>
      <c r="B37" t="s">
        <v>202</v>
      </c>
      <c r="C37" s="36">
        <v>510019938</v>
      </c>
      <c r="D37" s="36" t="s">
        <v>190</v>
      </c>
    </row>
    <row r="38" spans="1:4" x14ac:dyDescent="0.25">
      <c r="A38" s="32" t="s">
        <v>188</v>
      </c>
      <c r="B38" t="s">
        <v>203</v>
      </c>
      <c r="C38" s="36">
        <v>510020548</v>
      </c>
      <c r="D38" s="36" t="s">
        <v>190</v>
      </c>
    </row>
    <row r="39" spans="1:4" x14ac:dyDescent="0.25">
      <c r="A39" s="32" t="s">
        <v>188</v>
      </c>
      <c r="B39" t="s">
        <v>204</v>
      </c>
      <c r="C39" s="36">
        <v>510000953</v>
      </c>
      <c r="D39" s="36" t="s">
        <v>205</v>
      </c>
    </row>
    <row r="40" spans="1:4" x14ac:dyDescent="0.25">
      <c r="A40" s="32" t="s">
        <v>188</v>
      </c>
      <c r="B40" t="s">
        <v>206</v>
      </c>
      <c r="C40" s="36">
        <v>510000052</v>
      </c>
      <c r="D40" s="36" t="s">
        <v>155</v>
      </c>
    </row>
    <row r="41" spans="1:4" x14ac:dyDescent="0.25">
      <c r="A41" s="32" t="s">
        <v>188</v>
      </c>
      <c r="B41" t="s">
        <v>207</v>
      </c>
      <c r="C41" s="36">
        <v>510000615</v>
      </c>
      <c r="D41" s="36" t="s">
        <v>155</v>
      </c>
    </row>
    <row r="42" spans="1:4" x14ac:dyDescent="0.25">
      <c r="A42" s="32" t="s">
        <v>188</v>
      </c>
      <c r="B42" t="s">
        <v>208</v>
      </c>
      <c r="C42" s="36">
        <v>510000854</v>
      </c>
      <c r="D42" s="36" t="s">
        <v>155</v>
      </c>
    </row>
    <row r="43" spans="1:4" x14ac:dyDescent="0.25">
      <c r="A43" s="32" t="s">
        <v>188</v>
      </c>
      <c r="B43" t="s">
        <v>209</v>
      </c>
      <c r="C43" s="36">
        <v>510000086</v>
      </c>
      <c r="D43" s="36" t="s">
        <v>159</v>
      </c>
    </row>
    <row r="44" spans="1:4" x14ac:dyDescent="0.25">
      <c r="A44" s="32" t="s">
        <v>188</v>
      </c>
      <c r="B44" t="s">
        <v>210</v>
      </c>
      <c r="C44" s="36">
        <v>510000128</v>
      </c>
      <c r="D44" s="36" t="s">
        <v>159</v>
      </c>
    </row>
    <row r="45" spans="1:4" x14ac:dyDescent="0.25">
      <c r="A45" s="32" t="s">
        <v>188</v>
      </c>
      <c r="B45" t="s">
        <v>211</v>
      </c>
      <c r="C45" s="36">
        <v>510024359</v>
      </c>
      <c r="D45" s="36" t="s">
        <v>159</v>
      </c>
    </row>
    <row r="46" spans="1:4" x14ac:dyDescent="0.25">
      <c r="A46" s="32" t="s">
        <v>212</v>
      </c>
      <c r="B46" t="s">
        <v>213</v>
      </c>
      <c r="C46" s="36">
        <v>520000092</v>
      </c>
      <c r="D46" s="36" t="s">
        <v>142</v>
      </c>
    </row>
    <row r="47" spans="1:4" x14ac:dyDescent="0.25">
      <c r="A47" s="32" t="s">
        <v>212</v>
      </c>
      <c r="B47" t="s">
        <v>214</v>
      </c>
      <c r="C47" s="36">
        <v>520000100</v>
      </c>
      <c r="D47" s="36" t="s">
        <v>142</v>
      </c>
    </row>
    <row r="48" spans="1:4" x14ac:dyDescent="0.25">
      <c r="A48" s="32" t="s">
        <v>212</v>
      </c>
      <c r="B48" t="s">
        <v>215</v>
      </c>
      <c r="C48" s="36">
        <v>520000118</v>
      </c>
      <c r="D48" s="36" t="s">
        <v>142</v>
      </c>
    </row>
    <row r="49" spans="1:4" x14ac:dyDescent="0.25">
      <c r="A49" s="32" t="s">
        <v>212</v>
      </c>
      <c r="B49" t="s">
        <v>216</v>
      </c>
      <c r="C49" s="36">
        <v>520004664</v>
      </c>
      <c r="D49" s="36" t="s">
        <v>142</v>
      </c>
    </row>
    <row r="50" spans="1:4" x14ac:dyDescent="0.25">
      <c r="A50" s="32" t="s">
        <v>212</v>
      </c>
      <c r="B50" t="s">
        <v>217</v>
      </c>
      <c r="C50" s="36">
        <v>520780032</v>
      </c>
      <c r="D50" s="36" t="s">
        <v>142</v>
      </c>
    </row>
    <row r="51" spans="1:4" x14ac:dyDescent="0.25">
      <c r="A51" s="32" t="s">
        <v>212</v>
      </c>
      <c r="B51" t="s">
        <v>218</v>
      </c>
      <c r="C51" s="36">
        <v>520780057</v>
      </c>
      <c r="D51" s="36" t="s">
        <v>142</v>
      </c>
    </row>
    <row r="52" spans="1:4" x14ac:dyDescent="0.25">
      <c r="A52" s="32" t="s">
        <v>212</v>
      </c>
      <c r="B52" t="s">
        <v>219</v>
      </c>
      <c r="C52" s="36">
        <v>520780073</v>
      </c>
      <c r="D52" s="36" t="s">
        <v>142</v>
      </c>
    </row>
    <row r="53" spans="1:4" x14ac:dyDescent="0.25">
      <c r="A53" s="32" t="s">
        <v>212</v>
      </c>
      <c r="B53" t="s">
        <v>220</v>
      </c>
      <c r="C53" s="36">
        <v>520003823</v>
      </c>
      <c r="D53" s="36" t="s">
        <v>190</v>
      </c>
    </row>
    <row r="54" spans="1:4" x14ac:dyDescent="0.25">
      <c r="A54" s="32" t="s">
        <v>212</v>
      </c>
      <c r="B54" t="s">
        <v>221</v>
      </c>
      <c r="C54" s="36">
        <v>520780081</v>
      </c>
      <c r="D54" s="36" t="s">
        <v>155</v>
      </c>
    </row>
    <row r="55" spans="1:4" x14ac:dyDescent="0.25">
      <c r="A55" s="32" t="s">
        <v>212</v>
      </c>
      <c r="B55" t="s">
        <v>222</v>
      </c>
      <c r="C55" s="36">
        <v>520780024</v>
      </c>
      <c r="D55" s="36" t="s">
        <v>159</v>
      </c>
    </row>
    <row r="56" spans="1:4" x14ac:dyDescent="0.25">
      <c r="A56" s="32" t="s">
        <v>212</v>
      </c>
      <c r="B56" t="s">
        <v>223</v>
      </c>
      <c r="C56" s="36">
        <v>520780040</v>
      </c>
      <c r="D56" s="36" t="s">
        <v>159</v>
      </c>
    </row>
    <row r="57" spans="1:4" x14ac:dyDescent="0.25">
      <c r="A57" s="32" t="s">
        <v>212</v>
      </c>
      <c r="B57" t="s">
        <v>224</v>
      </c>
      <c r="C57" s="36">
        <v>520780065</v>
      </c>
      <c r="D57" s="36" t="s">
        <v>159</v>
      </c>
    </row>
    <row r="58" spans="1:4" x14ac:dyDescent="0.25">
      <c r="A58" s="32" t="s">
        <v>212</v>
      </c>
      <c r="B58" t="s">
        <v>225</v>
      </c>
      <c r="C58" s="36">
        <v>520780099</v>
      </c>
      <c r="D58" s="36" t="s">
        <v>159</v>
      </c>
    </row>
    <row r="59" spans="1:4" x14ac:dyDescent="0.25">
      <c r="A59" s="32" t="s">
        <v>226</v>
      </c>
      <c r="B59" t="s">
        <v>227</v>
      </c>
      <c r="C59" s="36">
        <v>540000049</v>
      </c>
      <c r="D59" s="36" t="s">
        <v>142</v>
      </c>
    </row>
    <row r="60" spans="1:4" x14ac:dyDescent="0.25">
      <c r="A60" s="32" t="s">
        <v>226</v>
      </c>
      <c r="B60" t="s">
        <v>228</v>
      </c>
      <c r="C60" s="36">
        <v>540000080</v>
      </c>
      <c r="D60" s="36" t="s">
        <v>142</v>
      </c>
    </row>
    <row r="61" spans="1:4" x14ac:dyDescent="0.25">
      <c r="A61" s="32" t="s">
        <v>226</v>
      </c>
      <c r="B61" t="s">
        <v>229</v>
      </c>
      <c r="C61" s="36">
        <v>540000106</v>
      </c>
      <c r="D61" s="36" t="s">
        <v>142</v>
      </c>
    </row>
    <row r="62" spans="1:4" x14ac:dyDescent="0.25">
      <c r="A62" s="32" t="s">
        <v>226</v>
      </c>
      <c r="B62" t="s">
        <v>230</v>
      </c>
      <c r="C62" s="36">
        <v>540000122</v>
      </c>
      <c r="D62" s="36" t="s">
        <v>142</v>
      </c>
    </row>
    <row r="63" spans="1:4" x14ac:dyDescent="0.25">
      <c r="A63" s="32" t="s">
        <v>226</v>
      </c>
      <c r="B63" t="s">
        <v>231</v>
      </c>
      <c r="C63" s="36">
        <v>540000536</v>
      </c>
      <c r="D63" s="36" t="s">
        <v>142</v>
      </c>
    </row>
    <row r="64" spans="1:4" x14ac:dyDescent="0.25">
      <c r="A64" s="32" t="s">
        <v>226</v>
      </c>
      <c r="B64" t="s">
        <v>232</v>
      </c>
      <c r="C64" s="36">
        <v>540000767</v>
      </c>
      <c r="D64" s="36" t="s">
        <v>142</v>
      </c>
    </row>
    <row r="65" spans="1:4" x14ac:dyDescent="0.25">
      <c r="A65" s="32" t="s">
        <v>226</v>
      </c>
      <c r="B65" t="s">
        <v>233</v>
      </c>
      <c r="C65" s="36">
        <v>540000882</v>
      </c>
      <c r="D65" s="36" t="s">
        <v>142</v>
      </c>
    </row>
    <row r="66" spans="1:4" x14ac:dyDescent="0.25">
      <c r="A66" s="32" t="s">
        <v>226</v>
      </c>
      <c r="B66" t="s">
        <v>234</v>
      </c>
      <c r="C66" s="36">
        <v>540000890</v>
      </c>
      <c r="D66" s="36" t="s">
        <v>142</v>
      </c>
    </row>
    <row r="67" spans="1:4" x14ac:dyDescent="0.25">
      <c r="A67" s="32" t="s">
        <v>226</v>
      </c>
      <c r="B67" t="s">
        <v>235</v>
      </c>
      <c r="C67" s="36">
        <v>540000908</v>
      </c>
      <c r="D67" s="36" t="s">
        <v>142</v>
      </c>
    </row>
    <row r="68" spans="1:4" x14ac:dyDescent="0.25">
      <c r="A68" s="32" t="s">
        <v>226</v>
      </c>
      <c r="B68" t="s">
        <v>236</v>
      </c>
      <c r="C68" s="36">
        <v>540000932</v>
      </c>
      <c r="D68" s="36" t="s">
        <v>142</v>
      </c>
    </row>
    <row r="69" spans="1:4" x14ac:dyDescent="0.25">
      <c r="A69" s="32" t="s">
        <v>226</v>
      </c>
      <c r="B69" t="s">
        <v>237</v>
      </c>
      <c r="C69" s="36">
        <v>540001096</v>
      </c>
      <c r="D69" s="36" t="s">
        <v>142</v>
      </c>
    </row>
    <row r="70" spans="1:4" x14ac:dyDescent="0.25">
      <c r="A70" s="32" t="s">
        <v>226</v>
      </c>
      <c r="B70" t="s">
        <v>238</v>
      </c>
      <c r="C70" s="36">
        <v>540003019</v>
      </c>
      <c r="D70" s="36" t="s">
        <v>142</v>
      </c>
    </row>
    <row r="71" spans="1:4" x14ac:dyDescent="0.25">
      <c r="A71" s="32" t="s">
        <v>226</v>
      </c>
      <c r="B71" t="s">
        <v>239</v>
      </c>
      <c r="C71" s="36">
        <v>540003449</v>
      </c>
      <c r="D71" s="36" t="s">
        <v>142</v>
      </c>
    </row>
    <row r="72" spans="1:4" x14ac:dyDescent="0.25">
      <c r="A72" s="32" t="s">
        <v>226</v>
      </c>
      <c r="B72" t="s">
        <v>240</v>
      </c>
      <c r="C72" s="36">
        <v>540003928</v>
      </c>
      <c r="D72" s="36" t="s">
        <v>142</v>
      </c>
    </row>
    <row r="73" spans="1:4" x14ac:dyDescent="0.25">
      <c r="A73" s="32" t="s">
        <v>226</v>
      </c>
      <c r="B73" t="s">
        <v>241</v>
      </c>
      <c r="C73" s="36">
        <v>540014081</v>
      </c>
      <c r="D73" s="36" t="s">
        <v>142</v>
      </c>
    </row>
    <row r="74" spans="1:4" x14ac:dyDescent="0.25">
      <c r="A74" s="32" t="s">
        <v>226</v>
      </c>
      <c r="B74" t="s">
        <v>242</v>
      </c>
      <c r="C74" s="36">
        <v>540023264</v>
      </c>
      <c r="D74" s="36" t="s">
        <v>142</v>
      </c>
    </row>
    <row r="75" spans="1:4" x14ac:dyDescent="0.25">
      <c r="A75" s="32" t="s">
        <v>226</v>
      </c>
      <c r="B75" t="s">
        <v>243</v>
      </c>
      <c r="C75" s="36">
        <v>540010519</v>
      </c>
      <c r="D75" s="36" t="s">
        <v>190</v>
      </c>
    </row>
    <row r="76" spans="1:4" x14ac:dyDescent="0.25">
      <c r="A76" s="32" t="s">
        <v>226</v>
      </c>
      <c r="B76" t="s">
        <v>244</v>
      </c>
      <c r="C76" s="36">
        <v>540001112</v>
      </c>
      <c r="D76" s="36" t="s">
        <v>205</v>
      </c>
    </row>
    <row r="77" spans="1:4" x14ac:dyDescent="0.25">
      <c r="A77" s="32" t="s">
        <v>226</v>
      </c>
      <c r="B77" t="s">
        <v>245</v>
      </c>
      <c r="C77" s="36">
        <v>540000056</v>
      </c>
      <c r="D77" s="36" t="s">
        <v>155</v>
      </c>
    </row>
    <row r="78" spans="1:4" x14ac:dyDescent="0.25">
      <c r="A78" s="32" t="s">
        <v>226</v>
      </c>
      <c r="B78" t="s">
        <v>246</v>
      </c>
      <c r="C78" s="36">
        <v>540000114</v>
      </c>
      <c r="D78" s="36" t="s">
        <v>159</v>
      </c>
    </row>
    <row r="79" spans="1:4" x14ac:dyDescent="0.25">
      <c r="A79" s="32" t="s">
        <v>226</v>
      </c>
      <c r="B79" t="s">
        <v>247</v>
      </c>
      <c r="C79" s="36">
        <v>540000460</v>
      </c>
      <c r="D79" s="36" t="s">
        <v>159</v>
      </c>
    </row>
    <row r="80" spans="1:4" x14ac:dyDescent="0.25">
      <c r="A80" s="32" t="s">
        <v>226</v>
      </c>
      <c r="B80" t="s">
        <v>248</v>
      </c>
      <c r="C80" s="36">
        <v>540000585</v>
      </c>
      <c r="D80" s="36" t="s">
        <v>159</v>
      </c>
    </row>
    <row r="81" spans="1:4" x14ac:dyDescent="0.25">
      <c r="A81" s="32" t="s">
        <v>226</v>
      </c>
      <c r="B81" t="s">
        <v>249</v>
      </c>
      <c r="C81" s="36">
        <v>540000668</v>
      </c>
      <c r="D81" s="36" t="s">
        <v>159</v>
      </c>
    </row>
    <row r="82" spans="1:4" x14ac:dyDescent="0.25">
      <c r="A82" s="32" t="s">
        <v>226</v>
      </c>
      <c r="B82" t="s">
        <v>250</v>
      </c>
      <c r="C82" s="36">
        <v>540000726</v>
      </c>
      <c r="D82" s="36" t="s">
        <v>159</v>
      </c>
    </row>
    <row r="83" spans="1:4" x14ac:dyDescent="0.25">
      <c r="A83" s="32" t="s">
        <v>226</v>
      </c>
      <c r="B83" t="s">
        <v>251</v>
      </c>
      <c r="C83" s="36">
        <v>540000973</v>
      </c>
      <c r="D83" s="36" t="s">
        <v>159</v>
      </c>
    </row>
    <row r="84" spans="1:4" x14ac:dyDescent="0.25">
      <c r="A84" s="32" t="s">
        <v>226</v>
      </c>
      <c r="B84" t="s">
        <v>252</v>
      </c>
      <c r="C84" s="36">
        <v>540003399</v>
      </c>
      <c r="D84" s="36" t="s">
        <v>159</v>
      </c>
    </row>
    <row r="85" spans="1:4" x14ac:dyDescent="0.25">
      <c r="A85" s="32" t="s">
        <v>226</v>
      </c>
      <c r="B85" t="s">
        <v>253</v>
      </c>
      <c r="C85" s="36">
        <v>540008398</v>
      </c>
      <c r="D85" s="36" t="s">
        <v>159</v>
      </c>
    </row>
    <row r="86" spans="1:4" x14ac:dyDescent="0.25">
      <c r="A86" s="32" t="s">
        <v>226</v>
      </c>
      <c r="B86" t="s">
        <v>254</v>
      </c>
      <c r="C86" s="36">
        <v>540009701</v>
      </c>
      <c r="D86" s="36" t="s">
        <v>159</v>
      </c>
    </row>
    <row r="87" spans="1:4" x14ac:dyDescent="0.25">
      <c r="A87" s="32" t="s">
        <v>226</v>
      </c>
      <c r="B87" t="s">
        <v>255</v>
      </c>
      <c r="C87" s="36">
        <v>540018710</v>
      </c>
      <c r="D87" s="36" t="s">
        <v>159</v>
      </c>
    </row>
    <row r="88" spans="1:4" x14ac:dyDescent="0.25">
      <c r="A88" s="32" t="s">
        <v>226</v>
      </c>
      <c r="B88" t="s">
        <v>256</v>
      </c>
      <c r="C88" s="36">
        <v>540019007</v>
      </c>
      <c r="D88" s="36" t="s">
        <v>159</v>
      </c>
    </row>
    <row r="89" spans="1:4" x14ac:dyDescent="0.25">
      <c r="A89" s="32" t="s">
        <v>226</v>
      </c>
      <c r="B89" t="s">
        <v>257</v>
      </c>
      <c r="C89" s="36">
        <v>540020146</v>
      </c>
      <c r="D89" s="36" t="s">
        <v>187</v>
      </c>
    </row>
    <row r="90" spans="1:4" x14ac:dyDescent="0.25">
      <c r="A90" s="32" t="s">
        <v>258</v>
      </c>
      <c r="B90" t="s">
        <v>259</v>
      </c>
      <c r="C90" s="36">
        <v>550000046</v>
      </c>
      <c r="D90" s="36" t="s">
        <v>142</v>
      </c>
    </row>
    <row r="91" spans="1:4" x14ac:dyDescent="0.25">
      <c r="A91" s="32" t="s">
        <v>258</v>
      </c>
      <c r="B91" t="s">
        <v>260</v>
      </c>
      <c r="C91" s="36">
        <v>550000293</v>
      </c>
      <c r="D91" s="36" t="s">
        <v>142</v>
      </c>
    </row>
    <row r="92" spans="1:4" x14ac:dyDescent="0.25">
      <c r="A92" s="32" t="s">
        <v>258</v>
      </c>
      <c r="B92" t="s">
        <v>261</v>
      </c>
      <c r="C92" s="36">
        <v>550003354</v>
      </c>
      <c r="D92" s="36" t="s">
        <v>142</v>
      </c>
    </row>
    <row r="93" spans="1:4" x14ac:dyDescent="0.25">
      <c r="A93" s="32" t="s">
        <v>258</v>
      </c>
      <c r="B93" t="s">
        <v>262</v>
      </c>
      <c r="C93" s="36">
        <v>550006795</v>
      </c>
      <c r="D93" s="36" t="s">
        <v>142</v>
      </c>
    </row>
    <row r="94" spans="1:4" x14ac:dyDescent="0.25">
      <c r="A94" s="32" t="s">
        <v>258</v>
      </c>
      <c r="B94" t="s">
        <v>263</v>
      </c>
      <c r="C94" s="36">
        <v>550000095</v>
      </c>
      <c r="D94" s="36" t="s">
        <v>155</v>
      </c>
    </row>
    <row r="95" spans="1:4" x14ac:dyDescent="0.25">
      <c r="A95" s="32" t="s">
        <v>264</v>
      </c>
      <c r="B95" t="s">
        <v>265</v>
      </c>
      <c r="C95" s="36">
        <v>570000158</v>
      </c>
      <c r="D95" s="36" t="s">
        <v>142</v>
      </c>
    </row>
    <row r="96" spans="1:4" x14ac:dyDescent="0.25">
      <c r="A96" s="32" t="s">
        <v>264</v>
      </c>
      <c r="B96" t="s">
        <v>266</v>
      </c>
      <c r="C96" s="36">
        <v>570000216</v>
      </c>
      <c r="D96" s="36" t="s">
        <v>142</v>
      </c>
    </row>
    <row r="97" spans="1:4" x14ac:dyDescent="0.25">
      <c r="A97" s="32" t="s">
        <v>264</v>
      </c>
      <c r="B97" t="s">
        <v>267</v>
      </c>
      <c r="C97" s="36">
        <v>570000307</v>
      </c>
      <c r="D97" s="36" t="s">
        <v>142</v>
      </c>
    </row>
    <row r="98" spans="1:4" x14ac:dyDescent="0.25">
      <c r="A98" s="32" t="s">
        <v>264</v>
      </c>
      <c r="B98" t="s">
        <v>268</v>
      </c>
      <c r="C98" s="36">
        <v>570000398</v>
      </c>
      <c r="D98" s="36" t="s">
        <v>142</v>
      </c>
    </row>
    <row r="99" spans="1:4" x14ac:dyDescent="0.25">
      <c r="A99" s="32" t="s">
        <v>264</v>
      </c>
      <c r="B99" t="s">
        <v>269</v>
      </c>
      <c r="C99" s="36">
        <v>570000430</v>
      </c>
      <c r="D99" s="36" t="s">
        <v>142</v>
      </c>
    </row>
    <row r="100" spans="1:4" x14ac:dyDescent="0.25">
      <c r="A100" s="32" t="s">
        <v>264</v>
      </c>
      <c r="B100" t="s">
        <v>270</v>
      </c>
      <c r="C100" s="36">
        <v>570000455</v>
      </c>
      <c r="D100" s="36" t="s">
        <v>142</v>
      </c>
    </row>
    <row r="101" spans="1:4" x14ac:dyDescent="0.25">
      <c r="A101" s="32" t="s">
        <v>264</v>
      </c>
      <c r="B101" s="37" t="s">
        <v>271</v>
      </c>
      <c r="C101" s="38">
        <v>570000596</v>
      </c>
      <c r="D101" s="38" t="s">
        <v>142</v>
      </c>
    </row>
    <row r="102" spans="1:4" x14ac:dyDescent="0.25">
      <c r="A102" s="32" t="s">
        <v>264</v>
      </c>
      <c r="B102" t="s">
        <v>272</v>
      </c>
      <c r="C102" s="36">
        <v>570000729</v>
      </c>
      <c r="D102" s="36" t="s">
        <v>142</v>
      </c>
    </row>
    <row r="103" spans="1:4" x14ac:dyDescent="0.25">
      <c r="A103" s="32" t="s">
        <v>264</v>
      </c>
      <c r="B103" t="s">
        <v>273</v>
      </c>
      <c r="C103" s="36">
        <v>570000919</v>
      </c>
      <c r="D103" s="36" t="s">
        <v>142</v>
      </c>
    </row>
    <row r="104" spans="1:4" x14ac:dyDescent="0.25">
      <c r="A104" s="32" t="s">
        <v>264</v>
      </c>
      <c r="B104" t="s">
        <v>274</v>
      </c>
      <c r="C104" s="36">
        <v>570001115</v>
      </c>
      <c r="D104" s="36" t="s">
        <v>142</v>
      </c>
    </row>
    <row r="105" spans="1:4" x14ac:dyDescent="0.25">
      <c r="A105" s="32" t="s">
        <v>264</v>
      </c>
      <c r="B105" t="s">
        <v>275</v>
      </c>
      <c r="C105" s="36">
        <v>570005165</v>
      </c>
      <c r="D105" s="36" t="s">
        <v>142</v>
      </c>
    </row>
    <row r="106" spans="1:4" x14ac:dyDescent="0.25">
      <c r="A106" s="32" t="s">
        <v>264</v>
      </c>
      <c r="B106" t="s">
        <v>276</v>
      </c>
      <c r="C106" s="36">
        <v>570011353</v>
      </c>
      <c r="D106" s="36" t="s">
        <v>142</v>
      </c>
    </row>
    <row r="107" spans="1:4" x14ac:dyDescent="0.25">
      <c r="A107" s="32" t="s">
        <v>264</v>
      </c>
      <c r="B107" t="s">
        <v>277</v>
      </c>
      <c r="C107" s="36">
        <v>570011569</v>
      </c>
      <c r="D107" s="36" t="s">
        <v>142</v>
      </c>
    </row>
    <row r="108" spans="1:4" x14ac:dyDescent="0.25">
      <c r="A108" s="32" t="s">
        <v>264</v>
      </c>
      <c r="B108" t="s">
        <v>278</v>
      </c>
      <c r="C108" s="36">
        <v>570015099</v>
      </c>
      <c r="D108" s="36" t="s">
        <v>142</v>
      </c>
    </row>
    <row r="109" spans="1:4" x14ac:dyDescent="0.25">
      <c r="A109" s="32" t="s">
        <v>264</v>
      </c>
      <c r="B109" t="s">
        <v>279</v>
      </c>
      <c r="C109" s="36">
        <v>570023630</v>
      </c>
      <c r="D109" s="36" t="s">
        <v>142</v>
      </c>
    </row>
    <row r="110" spans="1:4" x14ac:dyDescent="0.25">
      <c r="A110" s="32" t="s">
        <v>264</v>
      </c>
      <c r="B110" t="s">
        <v>280</v>
      </c>
      <c r="C110" s="36">
        <v>570024794</v>
      </c>
      <c r="D110" s="36" t="s">
        <v>142</v>
      </c>
    </row>
    <row r="111" spans="1:4" x14ac:dyDescent="0.25">
      <c r="A111" s="32" t="s">
        <v>264</v>
      </c>
      <c r="B111" t="s">
        <v>281</v>
      </c>
      <c r="C111" s="36">
        <v>570025254</v>
      </c>
      <c r="D111" s="36" t="s">
        <v>142</v>
      </c>
    </row>
    <row r="112" spans="1:4" x14ac:dyDescent="0.25">
      <c r="A112" s="32" t="s">
        <v>264</v>
      </c>
      <c r="B112" t="s">
        <v>282</v>
      </c>
      <c r="C112" s="36">
        <v>570013797</v>
      </c>
      <c r="D112" s="36" t="s">
        <v>205</v>
      </c>
    </row>
    <row r="113" spans="1:4" x14ac:dyDescent="0.25">
      <c r="A113" s="32" t="s">
        <v>264</v>
      </c>
      <c r="B113" t="s">
        <v>283</v>
      </c>
      <c r="C113" s="36">
        <v>570000133</v>
      </c>
      <c r="D113" s="36" t="s">
        <v>155</v>
      </c>
    </row>
    <row r="114" spans="1:4" x14ac:dyDescent="0.25">
      <c r="A114" s="32" t="s">
        <v>264</v>
      </c>
      <c r="B114" t="s">
        <v>284</v>
      </c>
      <c r="C114" s="36">
        <v>570000141</v>
      </c>
      <c r="D114" s="36" t="s">
        <v>155</v>
      </c>
    </row>
    <row r="115" spans="1:4" x14ac:dyDescent="0.25">
      <c r="A115" s="32" t="s">
        <v>264</v>
      </c>
      <c r="B115" t="s">
        <v>285</v>
      </c>
      <c r="C115" s="36">
        <v>570000513</v>
      </c>
      <c r="D115" s="36" t="s">
        <v>155</v>
      </c>
    </row>
    <row r="116" spans="1:4" x14ac:dyDescent="0.25">
      <c r="A116" s="32" t="s">
        <v>264</v>
      </c>
      <c r="B116" t="s">
        <v>286</v>
      </c>
      <c r="C116" s="36">
        <v>570001230</v>
      </c>
      <c r="D116" s="36" t="s">
        <v>155</v>
      </c>
    </row>
    <row r="117" spans="1:4" x14ac:dyDescent="0.25">
      <c r="A117" s="32" t="s">
        <v>264</v>
      </c>
      <c r="B117" t="s">
        <v>287</v>
      </c>
      <c r="C117" s="36">
        <v>570000034</v>
      </c>
      <c r="D117" s="36" t="s">
        <v>159</v>
      </c>
    </row>
    <row r="118" spans="1:4" x14ac:dyDescent="0.25">
      <c r="A118" s="32" t="s">
        <v>264</v>
      </c>
      <c r="B118" t="s">
        <v>288</v>
      </c>
      <c r="C118" s="36">
        <v>570000166</v>
      </c>
      <c r="D118" s="36" t="s">
        <v>159</v>
      </c>
    </row>
    <row r="119" spans="1:4" x14ac:dyDescent="0.25">
      <c r="A119" s="32" t="s">
        <v>264</v>
      </c>
      <c r="B119" t="s">
        <v>289</v>
      </c>
      <c r="C119" s="36">
        <v>570000448</v>
      </c>
      <c r="D119" s="36" t="s">
        <v>159</v>
      </c>
    </row>
    <row r="120" spans="1:4" x14ac:dyDescent="0.25">
      <c r="A120" s="32" t="s">
        <v>264</v>
      </c>
      <c r="B120" t="s">
        <v>290</v>
      </c>
      <c r="C120" s="36">
        <v>570000497</v>
      </c>
      <c r="D120" s="36" t="s">
        <v>159</v>
      </c>
    </row>
    <row r="121" spans="1:4" x14ac:dyDescent="0.25">
      <c r="A121" s="32" t="s">
        <v>264</v>
      </c>
      <c r="B121" t="s">
        <v>291</v>
      </c>
      <c r="C121" s="36">
        <v>570000794</v>
      </c>
      <c r="D121" s="36" t="s">
        <v>159</v>
      </c>
    </row>
    <row r="122" spans="1:4" x14ac:dyDescent="0.25">
      <c r="A122" s="32" t="s">
        <v>264</v>
      </c>
      <c r="B122" t="s">
        <v>292</v>
      </c>
      <c r="C122" s="36">
        <v>570003103</v>
      </c>
      <c r="D122" s="36" t="s">
        <v>159</v>
      </c>
    </row>
    <row r="123" spans="1:4" x14ac:dyDescent="0.25">
      <c r="A123" s="32" t="s">
        <v>264</v>
      </c>
      <c r="B123" t="s">
        <v>293</v>
      </c>
      <c r="C123" s="36">
        <v>570011387</v>
      </c>
      <c r="D123" s="36" t="s">
        <v>159</v>
      </c>
    </row>
    <row r="124" spans="1:4" x14ac:dyDescent="0.25">
      <c r="A124" s="32" t="s">
        <v>264</v>
      </c>
      <c r="B124" t="s">
        <v>294</v>
      </c>
      <c r="C124" s="36">
        <v>570011452</v>
      </c>
      <c r="D124" s="36" t="s">
        <v>159</v>
      </c>
    </row>
    <row r="125" spans="1:4" x14ac:dyDescent="0.25">
      <c r="A125" s="32" t="s">
        <v>264</v>
      </c>
      <c r="B125" t="s">
        <v>295</v>
      </c>
      <c r="C125" s="36">
        <v>570000091</v>
      </c>
      <c r="D125" s="36" t="s">
        <v>187</v>
      </c>
    </row>
    <row r="126" spans="1:4" x14ac:dyDescent="0.25">
      <c r="A126" s="32" t="s">
        <v>296</v>
      </c>
      <c r="B126" t="s">
        <v>297</v>
      </c>
      <c r="C126" s="36">
        <v>670000116</v>
      </c>
      <c r="D126" s="36" t="s">
        <v>142</v>
      </c>
    </row>
    <row r="127" spans="1:4" x14ac:dyDescent="0.25">
      <c r="A127" s="32" t="s">
        <v>296</v>
      </c>
      <c r="B127" t="s">
        <v>298</v>
      </c>
      <c r="C127" s="36">
        <v>670000199</v>
      </c>
      <c r="D127" s="36" t="s">
        <v>142</v>
      </c>
    </row>
    <row r="128" spans="1:4" x14ac:dyDescent="0.25">
      <c r="A128" s="32" t="s">
        <v>296</v>
      </c>
      <c r="B128" t="s">
        <v>299</v>
      </c>
      <c r="C128" s="36">
        <v>670000215</v>
      </c>
      <c r="D128" s="36" t="s">
        <v>142</v>
      </c>
    </row>
    <row r="129" spans="1:4" x14ac:dyDescent="0.25">
      <c r="A129" s="32" t="s">
        <v>296</v>
      </c>
      <c r="B129" t="s">
        <v>300</v>
      </c>
      <c r="C129" s="36">
        <v>670000785</v>
      </c>
      <c r="D129" s="36" t="s">
        <v>142</v>
      </c>
    </row>
    <row r="130" spans="1:4" x14ac:dyDescent="0.25">
      <c r="A130" s="32" t="s">
        <v>296</v>
      </c>
      <c r="B130" t="s">
        <v>301</v>
      </c>
      <c r="C130" s="36">
        <v>670014604</v>
      </c>
      <c r="D130" s="36" t="s">
        <v>142</v>
      </c>
    </row>
    <row r="131" spans="1:4" x14ac:dyDescent="0.25">
      <c r="A131" s="32" t="s">
        <v>296</v>
      </c>
      <c r="B131" t="s">
        <v>302</v>
      </c>
      <c r="C131" s="36">
        <v>670017441</v>
      </c>
      <c r="D131" s="36" t="s">
        <v>142</v>
      </c>
    </row>
    <row r="132" spans="1:4" x14ac:dyDescent="0.25">
      <c r="A132" s="32" t="s">
        <v>296</v>
      </c>
      <c r="B132" t="s">
        <v>303</v>
      </c>
      <c r="C132" s="36">
        <v>670017755</v>
      </c>
      <c r="D132" s="36" t="s">
        <v>142</v>
      </c>
    </row>
    <row r="133" spans="1:4" x14ac:dyDescent="0.25">
      <c r="A133" s="32" t="s">
        <v>296</v>
      </c>
      <c r="B133" t="s">
        <v>304</v>
      </c>
      <c r="C133" s="36">
        <v>670780055</v>
      </c>
      <c r="D133" s="36" t="s">
        <v>142</v>
      </c>
    </row>
    <row r="134" spans="1:4" x14ac:dyDescent="0.25">
      <c r="A134" s="32" t="s">
        <v>296</v>
      </c>
      <c r="B134" t="s">
        <v>305</v>
      </c>
      <c r="C134" s="36">
        <v>670780063</v>
      </c>
      <c r="D134" s="36" t="s">
        <v>142</v>
      </c>
    </row>
    <row r="135" spans="1:4" x14ac:dyDescent="0.25">
      <c r="A135" s="32" t="s">
        <v>296</v>
      </c>
      <c r="B135" t="s">
        <v>306</v>
      </c>
      <c r="C135" s="36">
        <v>670780337</v>
      </c>
      <c r="D135" s="36" t="s">
        <v>142</v>
      </c>
    </row>
    <row r="136" spans="1:4" x14ac:dyDescent="0.25">
      <c r="A136" s="32" t="s">
        <v>296</v>
      </c>
      <c r="B136" t="s">
        <v>307</v>
      </c>
      <c r="C136" s="36">
        <v>670780345</v>
      </c>
      <c r="D136" s="36" t="s">
        <v>142</v>
      </c>
    </row>
    <row r="137" spans="1:4" x14ac:dyDescent="0.25">
      <c r="A137" s="32" t="s">
        <v>296</v>
      </c>
      <c r="B137" t="s">
        <v>308</v>
      </c>
      <c r="C137" s="36">
        <v>670780543</v>
      </c>
      <c r="D137" s="36" t="s">
        <v>142</v>
      </c>
    </row>
    <row r="138" spans="1:4" x14ac:dyDescent="0.25">
      <c r="A138" s="32" t="s">
        <v>296</v>
      </c>
      <c r="B138" t="s">
        <v>309</v>
      </c>
      <c r="C138" s="36">
        <v>670780584</v>
      </c>
      <c r="D138" s="36" t="s">
        <v>142</v>
      </c>
    </row>
    <row r="139" spans="1:4" x14ac:dyDescent="0.25">
      <c r="A139" s="32" t="s">
        <v>296</v>
      </c>
      <c r="B139" t="s">
        <v>310</v>
      </c>
      <c r="C139" s="36">
        <v>670013317</v>
      </c>
      <c r="D139" s="36" t="s">
        <v>311</v>
      </c>
    </row>
    <row r="140" spans="1:4" x14ac:dyDescent="0.25">
      <c r="A140" s="32" t="s">
        <v>296</v>
      </c>
      <c r="B140" t="s">
        <v>312</v>
      </c>
      <c r="C140" s="36">
        <v>670013333</v>
      </c>
      <c r="D140" s="36" t="s">
        <v>311</v>
      </c>
    </row>
    <row r="141" spans="1:4" x14ac:dyDescent="0.25">
      <c r="A141" s="32" t="s">
        <v>296</v>
      </c>
      <c r="B141" t="s">
        <v>313</v>
      </c>
      <c r="C141" s="36">
        <v>670000652</v>
      </c>
      <c r="D141" s="36" t="s">
        <v>314</v>
      </c>
    </row>
    <row r="142" spans="1:4" x14ac:dyDescent="0.25">
      <c r="A142" s="32" t="s">
        <v>296</v>
      </c>
      <c r="B142" t="s">
        <v>315</v>
      </c>
      <c r="C142" s="36">
        <v>670013366</v>
      </c>
      <c r="D142" s="36" t="s">
        <v>155</v>
      </c>
    </row>
    <row r="143" spans="1:4" x14ac:dyDescent="0.25">
      <c r="A143" s="32" t="s">
        <v>296</v>
      </c>
      <c r="B143" t="s">
        <v>316</v>
      </c>
      <c r="C143" s="36">
        <v>670781152</v>
      </c>
      <c r="D143" s="36" t="s">
        <v>155</v>
      </c>
    </row>
    <row r="144" spans="1:4" x14ac:dyDescent="0.25">
      <c r="A144" s="32" t="s">
        <v>296</v>
      </c>
      <c r="B144" t="s">
        <v>317</v>
      </c>
      <c r="C144" s="36">
        <v>670000249</v>
      </c>
      <c r="D144" s="36" t="s">
        <v>159</v>
      </c>
    </row>
    <row r="145" spans="1:4" x14ac:dyDescent="0.25">
      <c r="A145" s="32" t="s">
        <v>296</v>
      </c>
      <c r="B145" t="s">
        <v>318</v>
      </c>
      <c r="C145" s="36">
        <v>670002278</v>
      </c>
      <c r="D145" s="36" t="s">
        <v>159</v>
      </c>
    </row>
    <row r="146" spans="1:4" x14ac:dyDescent="0.25">
      <c r="A146" s="32" t="s">
        <v>296</v>
      </c>
      <c r="B146" t="s">
        <v>319</v>
      </c>
      <c r="C146" s="36">
        <v>670013754</v>
      </c>
      <c r="D146" s="36" t="s">
        <v>159</v>
      </c>
    </row>
    <row r="147" spans="1:4" x14ac:dyDescent="0.25">
      <c r="A147" s="32" t="s">
        <v>296</v>
      </c>
      <c r="B147" t="s">
        <v>320</v>
      </c>
      <c r="C147" s="36">
        <v>670780071</v>
      </c>
      <c r="D147" s="36" t="s">
        <v>159</v>
      </c>
    </row>
    <row r="148" spans="1:4" x14ac:dyDescent="0.25">
      <c r="A148" s="32" t="s">
        <v>296</v>
      </c>
      <c r="B148" t="s">
        <v>321</v>
      </c>
      <c r="C148" s="36">
        <v>670780139</v>
      </c>
      <c r="D148" s="36" t="s">
        <v>159</v>
      </c>
    </row>
    <row r="149" spans="1:4" x14ac:dyDescent="0.25">
      <c r="A149" s="32" t="s">
        <v>296</v>
      </c>
      <c r="B149" t="s">
        <v>322</v>
      </c>
      <c r="C149" s="36">
        <v>670780642</v>
      </c>
      <c r="D149" s="36" t="s">
        <v>159</v>
      </c>
    </row>
    <row r="150" spans="1:4" x14ac:dyDescent="0.25">
      <c r="A150" s="32" t="s">
        <v>296</v>
      </c>
      <c r="B150" t="s">
        <v>323</v>
      </c>
      <c r="C150" s="36">
        <v>670780675</v>
      </c>
      <c r="D150" s="36" t="s">
        <v>159</v>
      </c>
    </row>
    <row r="151" spans="1:4" x14ac:dyDescent="0.25">
      <c r="A151" s="32" t="s">
        <v>296</v>
      </c>
      <c r="B151" t="s">
        <v>324</v>
      </c>
      <c r="C151" s="36">
        <v>670780717</v>
      </c>
      <c r="D151" s="36" t="s">
        <v>159</v>
      </c>
    </row>
    <row r="152" spans="1:4" x14ac:dyDescent="0.25">
      <c r="A152" s="32" t="s">
        <v>296</v>
      </c>
      <c r="B152" t="s">
        <v>325</v>
      </c>
      <c r="C152" s="36">
        <v>670781293</v>
      </c>
      <c r="D152" s="36" t="s">
        <v>159</v>
      </c>
    </row>
    <row r="153" spans="1:4" x14ac:dyDescent="0.25">
      <c r="A153" s="32" t="s">
        <v>296</v>
      </c>
      <c r="B153" t="s">
        <v>326</v>
      </c>
      <c r="C153" s="36">
        <v>670792340</v>
      </c>
      <c r="D153" s="36" t="s">
        <v>159</v>
      </c>
    </row>
    <row r="154" spans="1:4" x14ac:dyDescent="0.25">
      <c r="A154" s="32" t="s">
        <v>296</v>
      </c>
      <c r="B154" t="s">
        <v>327</v>
      </c>
      <c r="C154" s="36">
        <v>670792415</v>
      </c>
      <c r="D154" s="36" t="s">
        <v>159</v>
      </c>
    </row>
    <row r="155" spans="1:4" x14ac:dyDescent="0.25">
      <c r="A155" s="32" t="s">
        <v>296</v>
      </c>
      <c r="B155" t="s">
        <v>328</v>
      </c>
      <c r="C155" s="36">
        <v>670797729</v>
      </c>
      <c r="D155" s="36" t="s">
        <v>159</v>
      </c>
    </row>
    <row r="156" spans="1:4" x14ac:dyDescent="0.25">
      <c r="A156" s="32" t="s">
        <v>329</v>
      </c>
      <c r="B156" t="s">
        <v>330</v>
      </c>
      <c r="C156" s="36">
        <v>680000320</v>
      </c>
      <c r="D156" s="36" t="s">
        <v>142</v>
      </c>
    </row>
    <row r="157" spans="1:4" x14ac:dyDescent="0.25">
      <c r="A157" s="32" t="s">
        <v>329</v>
      </c>
      <c r="B157" t="s">
        <v>331</v>
      </c>
      <c r="C157" s="36">
        <v>680000411</v>
      </c>
      <c r="D157" s="36" t="s">
        <v>142</v>
      </c>
    </row>
    <row r="158" spans="1:4" x14ac:dyDescent="0.25">
      <c r="A158" s="32" t="s">
        <v>329</v>
      </c>
      <c r="B158" t="s">
        <v>332</v>
      </c>
      <c r="C158" s="36">
        <v>680000973</v>
      </c>
      <c r="D158" s="36" t="s">
        <v>142</v>
      </c>
    </row>
    <row r="159" spans="1:4" x14ac:dyDescent="0.25">
      <c r="A159" s="32" t="s">
        <v>329</v>
      </c>
      <c r="B159" t="s">
        <v>333</v>
      </c>
      <c r="C159" s="36">
        <v>680001005</v>
      </c>
      <c r="D159" s="36" t="s">
        <v>142</v>
      </c>
    </row>
    <row r="160" spans="1:4" x14ac:dyDescent="0.25">
      <c r="A160" s="32" t="s">
        <v>329</v>
      </c>
      <c r="B160" t="s">
        <v>334</v>
      </c>
      <c r="C160" s="36">
        <v>680001195</v>
      </c>
      <c r="D160" s="36" t="s">
        <v>142</v>
      </c>
    </row>
    <row r="161" spans="1:4" x14ac:dyDescent="0.25">
      <c r="A161" s="32" t="s">
        <v>329</v>
      </c>
      <c r="B161" t="s">
        <v>335</v>
      </c>
      <c r="C161" s="36">
        <v>680020062</v>
      </c>
      <c r="D161" s="36" t="s">
        <v>142</v>
      </c>
    </row>
    <row r="162" spans="1:4" x14ac:dyDescent="0.25">
      <c r="A162" s="32" t="s">
        <v>329</v>
      </c>
      <c r="B162" t="s">
        <v>336</v>
      </c>
      <c r="C162" s="36">
        <v>680020336</v>
      </c>
      <c r="D162" s="36" t="s">
        <v>142</v>
      </c>
    </row>
    <row r="163" spans="1:4" x14ac:dyDescent="0.25">
      <c r="A163" s="32" t="s">
        <v>329</v>
      </c>
      <c r="B163" t="s">
        <v>337</v>
      </c>
      <c r="C163" s="36">
        <v>680007598</v>
      </c>
      <c r="D163" s="36" t="s">
        <v>190</v>
      </c>
    </row>
    <row r="164" spans="1:4" x14ac:dyDescent="0.25">
      <c r="A164" s="32" t="s">
        <v>329</v>
      </c>
      <c r="B164" t="s">
        <v>338</v>
      </c>
      <c r="C164" s="36">
        <v>680017811</v>
      </c>
      <c r="D164" s="36" t="s">
        <v>190</v>
      </c>
    </row>
    <row r="165" spans="1:4" x14ac:dyDescent="0.25">
      <c r="A165" s="32" t="s">
        <v>329</v>
      </c>
      <c r="B165" t="s">
        <v>339</v>
      </c>
      <c r="C165" s="36">
        <v>680000114</v>
      </c>
      <c r="D165" s="36" t="s">
        <v>205</v>
      </c>
    </row>
    <row r="166" spans="1:4" x14ac:dyDescent="0.25">
      <c r="A166" s="32" t="s">
        <v>329</v>
      </c>
      <c r="B166" t="s">
        <v>340</v>
      </c>
      <c r="C166" s="36">
        <v>680000890</v>
      </c>
      <c r="D166" s="36" t="s">
        <v>155</v>
      </c>
    </row>
    <row r="167" spans="1:4" x14ac:dyDescent="0.25">
      <c r="A167" s="32" t="s">
        <v>329</v>
      </c>
      <c r="B167" t="s">
        <v>341</v>
      </c>
      <c r="C167" s="36">
        <v>680001179</v>
      </c>
      <c r="D167" s="36" t="s">
        <v>155</v>
      </c>
    </row>
    <row r="168" spans="1:4" x14ac:dyDescent="0.25">
      <c r="A168" s="32" t="s">
        <v>329</v>
      </c>
      <c r="B168" t="s">
        <v>342</v>
      </c>
      <c r="C168" s="36">
        <v>680000189</v>
      </c>
      <c r="D168" s="36" t="s">
        <v>159</v>
      </c>
    </row>
    <row r="169" spans="1:4" x14ac:dyDescent="0.25">
      <c r="A169" s="32" t="s">
        <v>329</v>
      </c>
      <c r="B169" t="s">
        <v>343</v>
      </c>
      <c r="C169" s="36">
        <v>680000353</v>
      </c>
      <c r="D169" s="36" t="s">
        <v>159</v>
      </c>
    </row>
    <row r="170" spans="1:4" x14ac:dyDescent="0.25">
      <c r="A170" s="32" t="s">
        <v>329</v>
      </c>
      <c r="B170" t="s">
        <v>344</v>
      </c>
      <c r="C170" s="36">
        <v>680000783</v>
      </c>
      <c r="D170" s="36" t="s">
        <v>159</v>
      </c>
    </row>
    <row r="171" spans="1:4" x14ac:dyDescent="0.25">
      <c r="A171" s="32" t="s">
        <v>329</v>
      </c>
      <c r="B171" t="s">
        <v>345</v>
      </c>
      <c r="C171" s="36">
        <v>680000981</v>
      </c>
      <c r="D171" s="36" t="s">
        <v>159</v>
      </c>
    </row>
    <row r="172" spans="1:4" x14ac:dyDescent="0.25">
      <c r="A172" s="32" t="s">
        <v>329</v>
      </c>
      <c r="B172" t="s">
        <v>346</v>
      </c>
      <c r="C172" s="36">
        <v>680001054</v>
      </c>
      <c r="D172" s="36" t="s">
        <v>159</v>
      </c>
    </row>
    <row r="173" spans="1:4" x14ac:dyDescent="0.25">
      <c r="A173" s="32" t="s">
        <v>329</v>
      </c>
      <c r="B173" t="s">
        <v>347</v>
      </c>
      <c r="C173" s="36">
        <v>680001088</v>
      </c>
      <c r="D173" s="36" t="s">
        <v>159</v>
      </c>
    </row>
    <row r="174" spans="1:4" x14ac:dyDescent="0.25">
      <c r="A174" s="32" t="s">
        <v>329</v>
      </c>
      <c r="B174" t="s">
        <v>348</v>
      </c>
      <c r="C174" s="36">
        <v>680001138</v>
      </c>
      <c r="D174" s="36" t="s">
        <v>159</v>
      </c>
    </row>
    <row r="175" spans="1:4" x14ac:dyDescent="0.25">
      <c r="A175" s="32" t="s">
        <v>329</v>
      </c>
      <c r="B175" t="s">
        <v>349</v>
      </c>
      <c r="C175" s="36">
        <v>680001328</v>
      </c>
      <c r="D175" s="36" t="s">
        <v>159</v>
      </c>
    </row>
    <row r="176" spans="1:4" x14ac:dyDescent="0.25">
      <c r="A176" s="32" t="s">
        <v>329</v>
      </c>
      <c r="B176" t="s">
        <v>350</v>
      </c>
      <c r="C176" s="36">
        <v>680014495</v>
      </c>
      <c r="D176" s="36" t="s">
        <v>159</v>
      </c>
    </row>
    <row r="177" spans="1:4" x14ac:dyDescent="0.25">
      <c r="A177" s="32" t="s">
        <v>329</v>
      </c>
      <c r="B177" t="s">
        <v>351</v>
      </c>
      <c r="C177" s="36">
        <v>680015963</v>
      </c>
      <c r="D177" s="36" t="s">
        <v>159</v>
      </c>
    </row>
    <row r="178" spans="1:4" x14ac:dyDescent="0.25">
      <c r="A178" s="32" t="s">
        <v>352</v>
      </c>
      <c r="B178" t="s">
        <v>353</v>
      </c>
      <c r="C178" s="36">
        <v>880007059</v>
      </c>
      <c r="D178" s="36" t="s">
        <v>142</v>
      </c>
    </row>
    <row r="179" spans="1:4" x14ac:dyDescent="0.25">
      <c r="A179" s="32" t="s">
        <v>352</v>
      </c>
      <c r="B179" t="s">
        <v>354</v>
      </c>
      <c r="C179" s="36">
        <v>880007299</v>
      </c>
      <c r="D179" s="36" t="s">
        <v>142</v>
      </c>
    </row>
    <row r="180" spans="1:4" x14ac:dyDescent="0.25">
      <c r="A180" s="32" t="s">
        <v>352</v>
      </c>
      <c r="B180" t="s">
        <v>355</v>
      </c>
      <c r="C180" s="36">
        <v>880780069</v>
      </c>
      <c r="D180" s="36" t="s">
        <v>142</v>
      </c>
    </row>
    <row r="181" spans="1:4" x14ac:dyDescent="0.25">
      <c r="A181" s="32" t="s">
        <v>352</v>
      </c>
      <c r="B181" t="s">
        <v>356</v>
      </c>
      <c r="C181" s="36">
        <v>880780077</v>
      </c>
      <c r="D181" s="36" t="s">
        <v>142</v>
      </c>
    </row>
    <row r="182" spans="1:4" x14ac:dyDescent="0.25">
      <c r="A182" s="32" t="s">
        <v>352</v>
      </c>
      <c r="B182" t="s">
        <v>357</v>
      </c>
      <c r="C182" s="36">
        <v>880780093</v>
      </c>
      <c r="D182" s="36" t="s">
        <v>142</v>
      </c>
    </row>
    <row r="183" spans="1:4" x14ac:dyDescent="0.25">
      <c r="A183" s="32" t="s">
        <v>352</v>
      </c>
      <c r="B183" t="s">
        <v>358</v>
      </c>
      <c r="C183" s="36">
        <v>880780150</v>
      </c>
      <c r="D183" s="36" t="s">
        <v>142</v>
      </c>
    </row>
    <row r="184" spans="1:4" x14ac:dyDescent="0.25">
      <c r="A184" s="32" t="s">
        <v>352</v>
      </c>
      <c r="B184" t="s">
        <v>359</v>
      </c>
      <c r="C184" s="36">
        <v>880006606</v>
      </c>
      <c r="D184" s="36" t="s">
        <v>190</v>
      </c>
    </row>
    <row r="185" spans="1:4" x14ac:dyDescent="0.25">
      <c r="A185" s="32" t="s">
        <v>352</v>
      </c>
      <c r="B185" t="s">
        <v>360</v>
      </c>
      <c r="C185" s="36">
        <v>880006721</v>
      </c>
      <c r="D185" s="36" t="s">
        <v>190</v>
      </c>
    </row>
    <row r="186" spans="1:4" x14ac:dyDescent="0.25">
      <c r="A186" s="32" t="s">
        <v>352</v>
      </c>
      <c r="B186" t="s">
        <v>361</v>
      </c>
      <c r="C186" s="36">
        <v>880780119</v>
      </c>
      <c r="D186" s="36" t="s">
        <v>155</v>
      </c>
    </row>
    <row r="187" spans="1:4" x14ac:dyDescent="0.25">
      <c r="A187" s="32" t="s">
        <v>352</v>
      </c>
      <c r="B187" t="s">
        <v>362</v>
      </c>
      <c r="C187" s="36">
        <v>880000237</v>
      </c>
      <c r="D187" s="36" t="s">
        <v>159</v>
      </c>
    </row>
    <row r="188" spans="1:4" x14ac:dyDescent="0.25">
      <c r="A188" s="32" t="s">
        <v>352</v>
      </c>
      <c r="B188" t="s">
        <v>363</v>
      </c>
      <c r="C188" s="36">
        <v>880006325</v>
      </c>
      <c r="D188" s="36" t="s">
        <v>159</v>
      </c>
    </row>
    <row r="189" spans="1:4" x14ac:dyDescent="0.25">
      <c r="A189" s="32" t="s">
        <v>352</v>
      </c>
      <c r="B189" t="s">
        <v>364</v>
      </c>
      <c r="C189" s="36">
        <v>880007786</v>
      </c>
      <c r="D189" s="36" t="s">
        <v>159</v>
      </c>
    </row>
    <row r="190" spans="1:4" x14ac:dyDescent="0.25">
      <c r="A190" s="32" t="s">
        <v>352</v>
      </c>
      <c r="B190" t="s">
        <v>365</v>
      </c>
      <c r="C190" s="36">
        <v>880008230</v>
      </c>
      <c r="D190" s="36" t="s">
        <v>159</v>
      </c>
    </row>
    <row r="191" spans="1:4" x14ac:dyDescent="0.25">
      <c r="A191" s="32" t="s">
        <v>352</v>
      </c>
      <c r="B191" t="s">
        <v>366</v>
      </c>
      <c r="C191" s="36">
        <v>880780259</v>
      </c>
      <c r="D191" s="36" t="s">
        <v>159</v>
      </c>
    </row>
    <row r="192" spans="1:4" x14ac:dyDescent="0.25">
      <c r="A192" s="32" t="s">
        <v>352</v>
      </c>
      <c r="B192" t="s">
        <v>367</v>
      </c>
      <c r="C192" s="36">
        <v>880780267</v>
      </c>
      <c r="D192" s="36" t="s">
        <v>159</v>
      </c>
    </row>
    <row r="193" spans="1:4" x14ac:dyDescent="0.25">
      <c r="A193" s="32" t="s">
        <v>352</v>
      </c>
      <c r="B193" t="s">
        <v>368</v>
      </c>
      <c r="C193" s="36">
        <v>880780325</v>
      </c>
      <c r="D193" s="36" t="s">
        <v>159</v>
      </c>
    </row>
    <row r="194" spans="1:4" x14ac:dyDescent="0.25">
      <c r="A194" s="32" t="s">
        <v>352</v>
      </c>
      <c r="B194" t="s">
        <v>369</v>
      </c>
      <c r="C194" s="36">
        <v>880780333</v>
      </c>
      <c r="D194" s="36" t="s">
        <v>159</v>
      </c>
    </row>
    <row r="195" spans="1:4" x14ac:dyDescent="0.25">
      <c r="A195" s="32" t="s">
        <v>352</v>
      </c>
      <c r="B195" t="s">
        <v>370</v>
      </c>
      <c r="C195" s="36">
        <v>880780465</v>
      </c>
      <c r="D195" s="36" t="s">
        <v>159</v>
      </c>
    </row>
  </sheetData>
  <autoFilter ref="A1:H19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B104"/>
  <sheetViews>
    <sheetView zoomScaleNormal="100" zoomScaleSheetLayoutView="100" workbookViewId="0">
      <selection activeCell="B5" sqref="B5"/>
    </sheetView>
  </sheetViews>
  <sheetFormatPr baseColWidth="10" defaultColWidth="0" defaultRowHeight="15" zeroHeight="1" x14ac:dyDescent="0.25"/>
  <cols>
    <col min="1" max="1" width="3.85546875" style="106" customWidth="1"/>
    <col min="2" max="2" width="79.42578125" style="106" customWidth="1"/>
    <col min="3" max="16384" width="11.42578125" hidden="1"/>
  </cols>
  <sheetData>
    <row r="1" spans="1:2" ht="33" customHeight="1" x14ac:dyDescent="0.25">
      <c r="A1" s="251" t="s">
        <v>108</v>
      </c>
      <c r="B1" s="252"/>
    </row>
    <row r="2" spans="1:2" x14ac:dyDescent="0.25">
      <c r="A2" s="257" t="s">
        <v>427</v>
      </c>
      <c r="B2" s="258"/>
    </row>
    <row r="3" spans="1:2" ht="31.5" customHeight="1" x14ac:dyDescent="0.25">
      <c r="A3" s="253" t="s">
        <v>429</v>
      </c>
      <c r="B3" s="254"/>
    </row>
    <row r="4" spans="1:2" ht="22.5" customHeight="1" x14ac:dyDescent="0.25">
      <c r="A4" s="255" t="s">
        <v>428</v>
      </c>
      <c r="B4" s="256"/>
    </row>
    <row r="5" spans="1:2" ht="25.5" customHeight="1" x14ac:dyDescent="0.25">
      <c r="A5" s="100" t="s">
        <v>64</v>
      </c>
      <c r="B5" s="101" t="s">
        <v>2</v>
      </c>
    </row>
    <row r="6" spans="1:2" x14ac:dyDescent="0.25">
      <c r="A6" s="215"/>
      <c r="B6" s="216" t="s">
        <v>402</v>
      </c>
    </row>
    <row r="7" spans="1:2" x14ac:dyDescent="0.25">
      <c r="A7" s="217"/>
      <c r="B7" s="216" t="s">
        <v>4</v>
      </c>
    </row>
    <row r="8" spans="1:2" x14ac:dyDescent="0.25">
      <c r="A8" s="105"/>
      <c r="B8" s="216" t="s">
        <v>403</v>
      </c>
    </row>
    <row r="9" spans="1:2" ht="16.5" customHeight="1" x14ac:dyDescent="0.25">
      <c r="A9" s="96"/>
      <c r="B9" s="97" t="s">
        <v>63</v>
      </c>
    </row>
    <row r="10" spans="1:2" ht="15" customHeight="1" x14ac:dyDescent="0.25">
      <c r="A10" s="105"/>
      <c r="B10" s="218" t="s">
        <v>404</v>
      </c>
    </row>
    <row r="11" spans="1:2" ht="15" customHeight="1" x14ac:dyDescent="0.25">
      <c r="A11" s="105"/>
      <c r="B11" s="218" t="s">
        <v>89</v>
      </c>
    </row>
    <row r="12" spans="1:2" ht="15" customHeight="1" x14ac:dyDescent="0.25">
      <c r="A12" s="105"/>
      <c r="B12" s="218" t="s">
        <v>90</v>
      </c>
    </row>
    <row r="13" spans="1:2" ht="15" customHeight="1" x14ac:dyDescent="0.25">
      <c r="A13" s="105"/>
      <c r="B13" s="107" t="s">
        <v>87</v>
      </c>
    </row>
    <row r="14" spans="1:2" ht="17.25" customHeight="1" x14ac:dyDescent="0.25">
      <c r="A14" s="96"/>
      <c r="B14" s="98" t="s">
        <v>81</v>
      </c>
    </row>
    <row r="15" spans="1:2" x14ac:dyDescent="0.25">
      <c r="A15" s="105"/>
      <c r="B15" s="107" t="s">
        <v>405</v>
      </c>
    </row>
    <row r="16" spans="1:2" x14ac:dyDescent="0.25">
      <c r="A16" s="105"/>
      <c r="B16" s="107" t="s">
        <v>406</v>
      </c>
    </row>
    <row r="17" spans="1:2" x14ac:dyDescent="0.25">
      <c r="A17" s="105"/>
      <c r="B17" s="107" t="s">
        <v>407</v>
      </c>
    </row>
    <row r="18" spans="1:2" x14ac:dyDescent="0.25">
      <c r="A18" s="105"/>
      <c r="B18" s="107" t="s">
        <v>408</v>
      </c>
    </row>
    <row r="19" spans="1:2" x14ac:dyDescent="0.25">
      <c r="A19" s="105"/>
      <c r="B19" s="107" t="s">
        <v>409</v>
      </c>
    </row>
    <row r="20" spans="1:2" ht="15.75" thickBot="1" x14ac:dyDescent="0.3">
      <c r="A20" s="99"/>
      <c r="B20" s="108" t="s">
        <v>60</v>
      </c>
    </row>
    <row r="21" spans="1:2" ht="25.5" customHeight="1" x14ac:dyDescent="0.25">
      <c r="A21" s="100" t="s">
        <v>62</v>
      </c>
      <c r="B21" s="101" t="s">
        <v>9</v>
      </c>
    </row>
    <row r="22" spans="1:2" x14ac:dyDescent="0.25">
      <c r="A22" s="105"/>
      <c r="B22" s="107" t="s">
        <v>10</v>
      </c>
    </row>
    <row r="23" spans="1:2" x14ac:dyDescent="0.25">
      <c r="A23" s="105"/>
      <c r="B23" s="107" t="s">
        <v>11</v>
      </c>
    </row>
    <row r="24" spans="1:2" x14ac:dyDescent="0.25">
      <c r="A24" s="105"/>
      <c r="B24" s="107" t="s">
        <v>410</v>
      </c>
    </row>
    <row r="25" spans="1:2" ht="25.5" customHeight="1" thickBot="1" x14ac:dyDescent="0.3">
      <c r="A25" s="109" t="s">
        <v>61</v>
      </c>
      <c r="B25" s="110" t="s">
        <v>13</v>
      </c>
    </row>
    <row r="26" spans="1:2" x14ac:dyDescent="0.25">
      <c r="A26" s="111"/>
      <c r="B26" s="112" t="s">
        <v>14</v>
      </c>
    </row>
    <row r="27" spans="1:2" x14ac:dyDescent="0.25">
      <c r="A27" s="111"/>
      <c r="B27" s="112" t="s">
        <v>411</v>
      </c>
    </row>
    <row r="28" spans="1:2" x14ac:dyDescent="0.25">
      <c r="A28" s="111"/>
      <c r="B28" s="112" t="s">
        <v>16</v>
      </c>
    </row>
    <row r="29" spans="1:2" ht="25.5" customHeight="1" x14ac:dyDescent="0.25">
      <c r="A29" s="100" t="s">
        <v>74</v>
      </c>
      <c r="B29" s="101" t="s">
        <v>73</v>
      </c>
    </row>
    <row r="30" spans="1:2" x14ac:dyDescent="0.25">
      <c r="A30" s="113"/>
      <c r="B30" s="114" t="s">
        <v>18</v>
      </c>
    </row>
    <row r="31" spans="1:2" x14ac:dyDescent="0.25">
      <c r="A31" s="113"/>
      <c r="B31" s="114" t="s">
        <v>19</v>
      </c>
    </row>
    <row r="32" spans="1:2" x14ac:dyDescent="0.25">
      <c r="A32" s="113"/>
      <c r="B32" s="107" t="s">
        <v>20</v>
      </c>
    </row>
    <row r="33" spans="1:2" x14ac:dyDescent="0.25">
      <c r="A33" s="113"/>
      <c r="B33" s="107" t="s">
        <v>21</v>
      </c>
    </row>
    <row r="34" spans="1:2" x14ac:dyDescent="0.25">
      <c r="A34" s="113"/>
      <c r="B34" s="107" t="s">
        <v>22</v>
      </c>
    </row>
    <row r="35" spans="1:2" x14ac:dyDescent="0.25">
      <c r="A35" s="113"/>
      <c r="B35" s="107" t="s">
        <v>77</v>
      </c>
    </row>
    <row r="36" spans="1:2" x14ac:dyDescent="0.25">
      <c r="A36" s="113"/>
      <c r="B36" s="107" t="s">
        <v>23</v>
      </c>
    </row>
    <row r="37" spans="1:2" x14ac:dyDescent="0.25">
      <c r="A37" s="113"/>
      <c r="B37" s="107" t="s">
        <v>60</v>
      </c>
    </row>
    <row r="38" spans="1:2" ht="25.5" customHeight="1" x14ac:dyDescent="0.25">
      <c r="A38" s="100" t="s">
        <v>72</v>
      </c>
      <c r="B38" s="102" t="s">
        <v>71</v>
      </c>
    </row>
    <row r="39" spans="1:2" x14ac:dyDescent="0.25">
      <c r="A39" s="111"/>
      <c r="B39" s="112" t="s">
        <v>26</v>
      </c>
    </row>
    <row r="40" spans="1:2" x14ac:dyDescent="0.25">
      <c r="A40" s="111"/>
      <c r="B40" s="112" t="s">
        <v>5</v>
      </c>
    </row>
    <row r="41" spans="1:2" ht="52.5" customHeight="1" x14ac:dyDescent="0.25">
      <c r="A41" s="100" t="s">
        <v>70</v>
      </c>
      <c r="B41" s="103" t="s">
        <v>102</v>
      </c>
    </row>
    <row r="42" spans="1:2" x14ac:dyDescent="0.25">
      <c r="A42" s="105"/>
      <c r="B42" s="107" t="s">
        <v>26</v>
      </c>
    </row>
    <row r="43" spans="1:2" x14ac:dyDescent="0.25">
      <c r="A43" s="105"/>
      <c r="B43" s="107" t="s">
        <v>5</v>
      </c>
    </row>
    <row r="44" spans="1:2" x14ac:dyDescent="0.25">
      <c r="A44" s="105"/>
      <c r="B44" s="107" t="s">
        <v>27</v>
      </c>
    </row>
    <row r="45" spans="1:2" x14ac:dyDescent="0.25">
      <c r="A45" s="105"/>
      <c r="B45" s="219" t="s">
        <v>69</v>
      </c>
    </row>
    <row r="46" spans="1:2" ht="30.75" customHeight="1" x14ac:dyDescent="0.25">
      <c r="A46" s="100" t="s">
        <v>68</v>
      </c>
      <c r="B46" s="104" t="s">
        <v>91</v>
      </c>
    </row>
    <row r="47" spans="1:2" x14ac:dyDescent="0.25">
      <c r="A47" s="105"/>
      <c r="B47" s="107" t="s">
        <v>29</v>
      </c>
    </row>
    <row r="48" spans="1:2" x14ac:dyDescent="0.25">
      <c r="A48" s="105"/>
      <c r="B48" s="107" t="s">
        <v>412</v>
      </c>
    </row>
    <row r="49" spans="1:2" x14ac:dyDescent="0.25">
      <c r="A49" s="105"/>
      <c r="B49" s="107" t="s">
        <v>5</v>
      </c>
    </row>
    <row r="50" spans="1:2" ht="25.5" customHeight="1" x14ac:dyDescent="0.25">
      <c r="A50" s="100" t="s">
        <v>67</v>
      </c>
      <c r="B50" s="101" t="s">
        <v>103</v>
      </c>
    </row>
    <row r="51" spans="1:2" x14ac:dyDescent="0.25">
      <c r="A51" s="105"/>
      <c r="B51" s="107" t="s">
        <v>32</v>
      </c>
    </row>
    <row r="52" spans="1:2" x14ac:dyDescent="0.25">
      <c r="A52" s="105"/>
      <c r="B52" s="107" t="s">
        <v>33</v>
      </c>
    </row>
    <row r="53" spans="1:2" x14ac:dyDescent="0.25">
      <c r="A53" s="105"/>
      <c r="B53" s="107" t="s">
        <v>34</v>
      </c>
    </row>
    <row r="54" spans="1:2" ht="24" x14ac:dyDescent="0.25">
      <c r="A54" s="105"/>
      <c r="B54" s="115" t="s">
        <v>385</v>
      </c>
    </row>
    <row r="55" spans="1:2" x14ac:dyDescent="0.25">
      <c r="A55" s="105"/>
      <c r="B55" s="107" t="s">
        <v>23</v>
      </c>
    </row>
    <row r="56" spans="1:2" ht="15.75" thickBot="1" x14ac:dyDescent="0.3">
      <c r="A56" s="99"/>
      <c r="B56" s="108" t="s">
        <v>60</v>
      </c>
    </row>
    <row r="57" spans="1:2" ht="25.5" customHeight="1" x14ac:dyDescent="0.25">
      <c r="A57" s="100" t="s">
        <v>66</v>
      </c>
      <c r="B57" s="101" t="s">
        <v>36</v>
      </c>
    </row>
    <row r="58" spans="1:2" s="117" customFormat="1" ht="15" customHeight="1" x14ac:dyDescent="0.2">
      <c r="A58" s="116"/>
      <c r="B58" s="107" t="s">
        <v>413</v>
      </c>
    </row>
    <row r="59" spans="1:2" s="117" customFormat="1" ht="15" customHeight="1" x14ac:dyDescent="0.2">
      <c r="A59" s="116"/>
      <c r="B59" s="107" t="s">
        <v>414</v>
      </c>
    </row>
    <row r="60" spans="1:2" s="117" customFormat="1" ht="15" customHeight="1" x14ac:dyDescent="0.2">
      <c r="A60" s="116"/>
      <c r="B60" s="107" t="s">
        <v>415</v>
      </c>
    </row>
    <row r="61" spans="1:2" s="117" customFormat="1" ht="15" customHeight="1" x14ac:dyDescent="0.2">
      <c r="A61" s="116"/>
      <c r="B61" s="107" t="s">
        <v>39</v>
      </c>
    </row>
    <row r="62" spans="1:2" s="117" customFormat="1" ht="15" customHeight="1" x14ac:dyDescent="0.2">
      <c r="A62" s="116"/>
      <c r="B62" s="107" t="s">
        <v>40</v>
      </c>
    </row>
    <row r="63" spans="1:2" s="117" customFormat="1" ht="15" customHeight="1" x14ac:dyDescent="0.2">
      <c r="A63" s="116"/>
      <c r="B63" s="107" t="s">
        <v>23</v>
      </c>
    </row>
    <row r="64" spans="1:2" s="117" customFormat="1" ht="15" customHeight="1" thickBot="1" x14ac:dyDescent="0.25">
      <c r="A64" s="118"/>
      <c r="B64" s="108" t="s">
        <v>60</v>
      </c>
    </row>
    <row r="65" spans="1:2" ht="25.5" customHeight="1" x14ac:dyDescent="0.25">
      <c r="A65" s="100" t="s">
        <v>65</v>
      </c>
      <c r="B65" s="101" t="s">
        <v>41</v>
      </c>
    </row>
    <row r="66" spans="1:2" x14ac:dyDescent="0.25">
      <c r="A66" s="105"/>
      <c r="B66" s="107" t="s">
        <v>435</v>
      </c>
    </row>
    <row r="67" spans="1:2" x14ac:dyDescent="0.25">
      <c r="A67" s="105"/>
      <c r="B67" s="107" t="s">
        <v>416</v>
      </c>
    </row>
    <row r="68" spans="1:2" x14ac:dyDescent="0.25">
      <c r="A68" s="105"/>
      <c r="B68" s="107" t="s">
        <v>44</v>
      </c>
    </row>
    <row r="69" spans="1:2" x14ac:dyDescent="0.25">
      <c r="A69" s="105"/>
      <c r="B69" s="107" t="s">
        <v>45</v>
      </c>
    </row>
    <row r="70" spans="1:2" x14ac:dyDescent="0.25">
      <c r="A70" s="105"/>
      <c r="B70" s="107" t="s">
        <v>46</v>
      </c>
    </row>
    <row r="71" spans="1:2" ht="15" customHeight="1" thickBot="1" x14ac:dyDescent="0.3">
      <c r="A71" s="99"/>
      <c r="B71" s="108" t="s">
        <v>60</v>
      </c>
    </row>
    <row r="72" spans="1:2" hidden="1" x14ac:dyDescent="0.25"/>
    <row r="73" spans="1:2" hidden="1" x14ac:dyDescent="0.25"/>
    <row r="74" spans="1:2" hidden="1" x14ac:dyDescent="0.25"/>
    <row r="75" spans="1:2" hidden="1" x14ac:dyDescent="0.25"/>
    <row r="76" spans="1:2" hidden="1" x14ac:dyDescent="0.25"/>
    <row r="77" spans="1:2" hidden="1" x14ac:dyDescent="0.25"/>
    <row r="78" spans="1:2" hidden="1" x14ac:dyDescent="0.25"/>
    <row r="79" spans="1:2" hidden="1" x14ac:dyDescent="0.25"/>
    <row r="80" spans="1:2"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sheetData>
  <sheetProtection password="DA6F" sheet="1" objects="1" scenarios="1"/>
  <mergeCells count="4">
    <mergeCell ref="A1:B1"/>
    <mergeCell ref="A3:B3"/>
    <mergeCell ref="A4:B4"/>
    <mergeCell ref="A2:B2"/>
  </mergeCells>
  <dataValidations count="2">
    <dataValidation type="list" allowBlank="1" showInputMessage="1" showErrorMessage="1" sqref="B65564 IX65564 ST65564 ACP65564 AML65564 AWH65564 BGD65564 BPZ65564 BZV65564 CJR65564 CTN65564 DDJ65564 DNF65564 DXB65564 EGX65564 EQT65564 FAP65564 FKL65564 FUH65564 GED65564 GNZ65564 GXV65564 HHR65564 HRN65564 IBJ65564 ILF65564 IVB65564 JEX65564 JOT65564 JYP65564 KIL65564 KSH65564 LCD65564 LLZ65564 LVV65564 MFR65564 MPN65564 MZJ65564 NJF65564 NTB65564 OCX65564 OMT65564 OWP65564 PGL65564 PQH65564 QAD65564 QJZ65564 QTV65564 RDR65564 RNN65564 RXJ65564 SHF65564 SRB65564 TAX65564 TKT65564 TUP65564 UEL65564 UOH65564 UYD65564 VHZ65564 VRV65564 WBR65564 WLN65564 WVJ65564 B131100 IX131100 ST131100 ACP131100 AML131100 AWH131100 BGD131100 BPZ131100 BZV131100 CJR131100 CTN131100 DDJ131100 DNF131100 DXB131100 EGX131100 EQT131100 FAP131100 FKL131100 FUH131100 GED131100 GNZ131100 GXV131100 HHR131100 HRN131100 IBJ131100 ILF131100 IVB131100 JEX131100 JOT131100 JYP131100 KIL131100 KSH131100 LCD131100 LLZ131100 LVV131100 MFR131100 MPN131100 MZJ131100 NJF131100 NTB131100 OCX131100 OMT131100 OWP131100 PGL131100 PQH131100 QAD131100 QJZ131100 QTV131100 RDR131100 RNN131100 RXJ131100 SHF131100 SRB131100 TAX131100 TKT131100 TUP131100 UEL131100 UOH131100 UYD131100 VHZ131100 VRV131100 WBR131100 WLN131100 WVJ131100 B196636 IX196636 ST196636 ACP196636 AML196636 AWH196636 BGD196636 BPZ196636 BZV196636 CJR196636 CTN196636 DDJ196636 DNF196636 DXB196636 EGX196636 EQT196636 FAP196636 FKL196636 FUH196636 GED196636 GNZ196636 GXV196636 HHR196636 HRN196636 IBJ196636 ILF196636 IVB196636 JEX196636 JOT196636 JYP196636 KIL196636 KSH196636 LCD196636 LLZ196636 LVV196636 MFR196636 MPN196636 MZJ196636 NJF196636 NTB196636 OCX196636 OMT196636 OWP196636 PGL196636 PQH196636 QAD196636 QJZ196636 QTV196636 RDR196636 RNN196636 RXJ196636 SHF196636 SRB196636 TAX196636 TKT196636 TUP196636 UEL196636 UOH196636 UYD196636 VHZ196636 VRV196636 WBR196636 WLN196636 WVJ196636 B262172 IX262172 ST262172 ACP262172 AML262172 AWH262172 BGD262172 BPZ262172 BZV262172 CJR262172 CTN262172 DDJ262172 DNF262172 DXB262172 EGX262172 EQT262172 FAP262172 FKL262172 FUH262172 GED262172 GNZ262172 GXV262172 HHR262172 HRN262172 IBJ262172 ILF262172 IVB262172 JEX262172 JOT262172 JYP262172 KIL262172 KSH262172 LCD262172 LLZ262172 LVV262172 MFR262172 MPN262172 MZJ262172 NJF262172 NTB262172 OCX262172 OMT262172 OWP262172 PGL262172 PQH262172 QAD262172 QJZ262172 QTV262172 RDR262172 RNN262172 RXJ262172 SHF262172 SRB262172 TAX262172 TKT262172 TUP262172 UEL262172 UOH262172 UYD262172 VHZ262172 VRV262172 WBR262172 WLN262172 WVJ262172 B327708 IX327708 ST327708 ACP327708 AML327708 AWH327708 BGD327708 BPZ327708 BZV327708 CJR327708 CTN327708 DDJ327708 DNF327708 DXB327708 EGX327708 EQT327708 FAP327708 FKL327708 FUH327708 GED327708 GNZ327708 GXV327708 HHR327708 HRN327708 IBJ327708 ILF327708 IVB327708 JEX327708 JOT327708 JYP327708 KIL327708 KSH327708 LCD327708 LLZ327708 LVV327708 MFR327708 MPN327708 MZJ327708 NJF327708 NTB327708 OCX327708 OMT327708 OWP327708 PGL327708 PQH327708 QAD327708 QJZ327708 QTV327708 RDR327708 RNN327708 RXJ327708 SHF327708 SRB327708 TAX327708 TKT327708 TUP327708 UEL327708 UOH327708 UYD327708 VHZ327708 VRV327708 WBR327708 WLN327708 WVJ327708 B393244 IX393244 ST393244 ACP393244 AML393244 AWH393244 BGD393244 BPZ393244 BZV393244 CJR393244 CTN393244 DDJ393244 DNF393244 DXB393244 EGX393244 EQT393244 FAP393244 FKL393244 FUH393244 GED393244 GNZ393244 GXV393244 HHR393244 HRN393244 IBJ393244 ILF393244 IVB393244 JEX393244 JOT393244 JYP393244 KIL393244 KSH393244 LCD393244 LLZ393244 LVV393244 MFR393244 MPN393244 MZJ393244 NJF393244 NTB393244 OCX393244 OMT393244 OWP393244 PGL393244 PQH393244 QAD393244 QJZ393244 QTV393244 RDR393244 RNN393244 RXJ393244 SHF393244 SRB393244 TAX393244 TKT393244 TUP393244 UEL393244 UOH393244 UYD393244 VHZ393244 VRV393244 WBR393244 WLN393244 WVJ393244 B458780 IX458780 ST458780 ACP458780 AML458780 AWH458780 BGD458780 BPZ458780 BZV458780 CJR458780 CTN458780 DDJ458780 DNF458780 DXB458780 EGX458780 EQT458780 FAP458780 FKL458780 FUH458780 GED458780 GNZ458780 GXV458780 HHR458780 HRN458780 IBJ458780 ILF458780 IVB458780 JEX458780 JOT458780 JYP458780 KIL458780 KSH458780 LCD458780 LLZ458780 LVV458780 MFR458780 MPN458780 MZJ458780 NJF458780 NTB458780 OCX458780 OMT458780 OWP458780 PGL458780 PQH458780 QAD458780 QJZ458780 QTV458780 RDR458780 RNN458780 RXJ458780 SHF458780 SRB458780 TAX458780 TKT458780 TUP458780 UEL458780 UOH458780 UYD458780 VHZ458780 VRV458780 WBR458780 WLN458780 WVJ458780 B524316 IX524316 ST524316 ACP524316 AML524316 AWH524316 BGD524316 BPZ524316 BZV524316 CJR524316 CTN524316 DDJ524316 DNF524316 DXB524316 EGX524316 EQT524316 FAP524316 FKL524316 FUH524316 GED524316 GNZ524316 GXV524316 HHR524316 HRN524316 IBJ524316 ILF524316 IVB524316 JEX524316 JOT524316 JYP524316 KIL524316 KSH524316 LCD524316 LLZ524316 LVV524316 MFR524316 MPN524316 MZJ524316 NJF524316 NTB524316 OCX524316 OMT524316 OWP524316 PGL524316 PQH524316 QAD524316 QJZ524316 QTV524316 RDR524316 RNN524316 RXJ524316 SHF524316 SRB524316 TAX524316 TKT524316 TUP524316 UEL524316 UOH524316 UYD524316 VHZ524316 VRV524316 WBR524316 WLN524316 WVJ524316 B589852 IX589852 ST589852 ACP589852 AML589852 AWH589852 BGD589852 BPZ589852 BZV589852 CJR589852 CTN589852 DDJ589852 DNF589852 DXB589852 EGX589852 EQT589852 FAP589852 FKL589852 FUH589852 GED589852 GNZ589852 GXV589852 HHR589852 HRN589852 IBJ589852 ILF589852 IVB589852 JEX589852 JOT589852 JYP589852 KIL589852 KSH589852 LCD589852 LLZ589852 LVV589852 MFR589852 MPN589852 MZJ589852 NJF589852 NTB589852 OCX589852 OMT589852 OWP589852 PGL589852 PQH589852 QAD589852 QJZ589852 QTV589852 RDR589852 RNN589852 RXJ589852 SHF589852 SRB589852 TAX589852 TKT589852 TUP589852 UEL589852 UOH589852 UYD589852 VHZ589852 VRV589852 WBR589852 WLN589852 WVJ589852 B655388 IX655388 ST655388 ACP655388 AML655388 AWH655388 BGD655388 BPZ655388 BZV655388 CJR655388 CTN655388 DDJ655388 DNF655388 DXB655388 EGX655388 EQT655388 FAP655388 FKL655388 FUH655388 GED655388 GNZ655388 GXV655388 HHR655388 HRN655388 IBJ655388 ILF655388 IVB655388 JEX655388 JOT655388 JYP655388 KIL655388 KSH655388 LCD655388 LLZ655388 LVV655388 MFR655388 MPN655388 MZJ655388 NJF655388 NTB655388 OCX655388 OMT655388 OWP655388 PGL655388 PQH655388 QAD655388 QJZ655388 QTV655388 RDR655388 RNN655388 RXJ655388 SHF655388 SRB655388 TAX655388 TKT655388 TUP655388 UEL655388 UOH655388 UYD655388 VHZ655388 VRV655388 WBR655388 WLN655388 WVJ655388 B720924 IX720924 ST720924 ACP720924 AML720924 AWH720924 BGD720924 BPZ720924 BZV720924 CJR720924 CTN720924 DDJ720924 DNF720924 DXB720924 EGX720924 EQT720924 FAP720924 FKL720924 FUH720924 GED720924 GNZ720924 GXV720924 HHR720924 HRN720924 IBJ720924 ILF720924 IVB720924 JEX720924 JOT720924 JYP720924 KIL720924 KSH720924 LCD720924 LLZ720924 LVV720924 MFR720924 MPN720924 MZJ720924 NJF720924 NTB720924 OCX720924 OMT720924 OWP720924 PGL720924 PQH720924 QAD720924 QJZ720924 QTV720924 RDR720924 RNN720924 RXJ720924 SHF720924 SRB720924 TAX720924 TKT720924 TUP720924 UEL720924 UOH720924 UYD720924 VHZ720924 VRV720924 WBR720924 WLN720924 WVJ720924 B786460 IX786460 ST786460 ACP786460 AML786460 AWH786460 BGD786460 BPZ786460 BZV786460 CJR786460 CTN786460 DDJ786460 DNF786460 DXB786460 EGX786460 EQT786460 FAP786460 FKL786460 FUH786460 GED786460 GNZ786460 GXV786460 HHR786460 HRN786460 IBJ786460 ILF786460 IVB786460 JEX786460 JOT786460 JYP786460 KIL786460 KSH786460 LCD786460 LLZ786460 LVV786460 MFR786460 MPN786460 MZJ786460 NJF786460 NTB786460 OCX786460 OMT786460 OWP786460 PGL786460 PQH786460 QAD786460 QJZ786460 QTV786460 RDR786460 RNN786460 RXJ786460 SHF786460 SRB786460 TAX786460 TKT786460 TUP786460 UEL786460 UOH786460 UYD786460 VHZ786460 VRV786460 WBR786460 WLN786460 WVJ786460 B851996 IX851996 ST851996 ACP851996 AML851996 AWH851996 BGD851996 BPZ851996 BZV851996 CJR851996 CTN851996 DDJ851996 DNF851996 DXB851996 EGX851996 EQT851996 FAP851996 FKL851996 FUH851996 GED851996 GNZ851996 GXV851996 HHR851996 HRN851996 IBJ851996 ILF851996 IVB851996 JEX851996 JOT851996 JYP851996 KIL851996 KSH851996 LCD851996 LLZ851996 LVV851996 MFR851996 MPN851996 MZJ851996 NJF851996 NTB851996 OCX851996 OMT851996 OWP851996 PGL851996 PQH851996 QAD851996 QJZ851996 QTV851996 RDR851996 RNN851996 RXJ851996 SHF851996 SRB851996 TAX851996 TKT851996 TUP851996 UEL851996 UOH851996 UYD851996 VHZ851996 VRV851996 WBR851996 WLN851996 WVJ851996 B917532 IX917532 ST917532 ACP917532 AML917532 AWH917532 BGD917532 BPZ917532 BZV917532 CJR917532 CTN917532 DDJ917532 DNF917532 DXB917532 EGX917532 EQT917532 FAP917532 FKL917532 FUH917532 GED917532 GNZ917532 GXV917532 HHR917532 HRN917532 IBJ917532 ILF917532 IVB917532 JEX917532 JOT917532 JYP917532 KIL917532 KSH917532 LCD917532 LLZ917532 LVV917532 MFR917532 MPN917532 MZJ917532 NJF917532 NTB917532 OCX917532 OMT917532 OWP917532 PGL917532 PQH917532 QAD917532 QJZ917532 QTV917532 RDR917532 RNN917532 RXJ917532 SHF917532 SRB917532 TAX917532 TKT917532 TUP917532 UEL917532 UOH917532 UYD917532 VHZ917532 VRV917532 WBR917532 WLN917532 WVJ917532 B983068 IX983068 ST983068 ACP983068 AML983068 AWH983068 BGD983068 BPZ983068 BZV983068 CJR983068 CTN983068 DDJ983068 DNF983068 DXB983068 EGX983068 EQT983068 FAP983068 FKL983068 FUH983068 GED983068 GNZ983068 GXV983068 HHR983068 HRN983068 IBJ983068 ILF983068 IVB983068 JEX983068 JOT983068 JYP983068 KIL983068 KSH983068 LCD983068 LLZ983068 LVV983068 MFR983068 MPN983068 MZJ983068 NJF983068 NTB983068 OCX983068 OMT983068 OWP983068 PGL983068 PQH983068 QAD983068 QJZ983068 QTV983068 RDR983068 RNN983068 RXJ983068 SHF983068 SRB983068 TAX983068 TKT983068 TUP983068 UEL983068 UOH983068 UYD983068 VHZ983068 VRV983068 WBR983068 WLN983068 WVJ983068 WVJ22:WVJ24 WLN22:WLN24 WBR22:WBR24 VRV22:VRV24 VHZ22:VHZ24 UYD22:UYD24 UOH22:UOH24 UEL22:UEL24 TUP22:TUP24 TKT22:TKT24 TAX22:TAX24 SRB22:SRB24 SHF22:SHF24 RXJ22:RXJ24 RNN22:RNN24 RDR22:RDR24 QTV22:QTV24 QJZ22:QJZ24 QAD22:QAD24 PQH22:PQH24 PGL22:PGL24 OWP22:OWP24 OMT22:OMT24 OCX22:OCX24 NTB22:NTB24 NJF22:NJF24 MZJ22:MZJ24 MPN22:MPN24 MFR22:MFR24 LVV22:LVV24 LLZ22:LLZ24 LCD22:LCD24 KSH22:KSH24 KIL22:KIL24 JYP22:JYP24 JOT22:JOT24 JEX22:JEX24 IVB22:IVB24 ILF22:ILF24 IBJ22:IBJ24 HRN22:HRN24 HHR22:HHR24 GXV22:GXV24 GNZ22:GNZ24 GED22:GED24 FUH22:FUH24 FKL22:FKL24 FAP22:FAP24 EQT22:EQT24 EGX22:EGX24 DXB22:DXB24 DNF22:DNF24 DDJ22:DDJ24 CTN22:CTN24 CJR22:CJR24 BZV22:BZV24 BPZ22:BPZ24 BGD22:BGD24 AWH22:AWH24 AML22:AML24 ACP22:ACP24 ST22:ST24 IX22:IX24 B22:B24">
      <formula1>liste3</formula1>
    </dataValidation>
    <dataValidation type="list" allowBlank="1" showInputMessage="1" showErrorMessage="1" sqref="B65566 IX65566 ST65566 ACP65566 AML65566 AWH65566 BGD65566 BPZ65566 BZV65566 CJR65566 CTN65566 DDJ65566 DNF65566 DXB65566 EGX65566 EQT65566 FAP65566 FKL65566 FUH65566 GED65566 GNZ65566 GXV65566 HHR65566 HRN65566 IBJ65566 ILF65566 IVB65566 JEX65566 JOT65566 JYP65566 KIL65566 KSH65566 LCD65566 LLZ65566 LVV65566 MFR65566 MPN65566 MZJ65566 NJF65566 NTB65566 OCX65566 OMT65566 OWP65566 PGL65566 PQH65566 QAD65566 QJZ65566 QTV65566 RDR65566 RNN65566 RXJ65566 SHF65566 SRB65566 TAX65566 TKT65566 TUP65566 UEL65566 UOH65566 UYD65566 VHZ65566 VRV65566 WBR65566 WLN65566 WVJ65566 B131102 IX131102 ST131102 ACP131102 AML131102 AWH131102 BGD131102 BPZ131102 BZV131102 CJR131102 CTN131102 DDJ131102 DNF131102 DXB131102 EGX131102 EQT131102 FAP131102 FKL131102 FUH131102 GED131102 GNZ131102 GXV131102 HHR131102 HRN131102 IBJ131102 ILF131102 IVB131102 JEX131102 JOT131102 JYP131102 KIL131102 KSH131102 LCD131102 LLZ131102 LVV131102 MFR131102 MPN131102 MZJ131102 NJF131102 NTB131102 OCX131102 OMT131102 OWP131102 PGL131102 PQH131102 QAD131102 QJZ131102 QTV131102 RDR131102 RNN131102 RXJ131102 SHF131102 SRB131102 TAX131102 TKT131102 TUP131102 UEL131102 UOH131102 UYD131102 VHZ131102 VRV131102 WBR131102 WLN131102 WVJ131102 B196638 IX196638 ST196638 ACP196638 AML196638 AWH196638 BGD196638 BPZ196638 BZV196638 CJR196638 CTN196638 DDJ196638 DNF196638 DXB196638 EGX196638 EQT196638 FAP196638 FKL196638 FUH196638 GED196638 GNZ196638 GXV196638 HHR196638 HRN196638 IBJ196638 ILF196638 IVB196638 JEX196638 JOT196638 JYP196638 KIL196638 KSH196638 LCD196638 LLZ196638 LVV196638 MFR196638 MPN196638 MZJ196638 NJF196638 NTB196638 OCX196638 OMT196638 OWP196638 PGL196638 PQH196638 QAD196638 QJZ196638 QTV196638 RDR196638 RNN196638 RXJ196638 SHF196638 SRB196638 TAX196638 TKT196638 TUP196638 UEL196638 UOH196638 UYD196638 VHZ196638 VRV196638 WBR196638 WLN196638 WVJ196638 B262174 IX262174 ST262174 ACP262174 AML262174 AWH262174 BGD262174 BPZ262174 BZV262174 CJR262174 CTN262174 DDJ262174 DNF262174 DXB262174 EGX262174 EQT262174 FAP262174 FKL262174 FUH262174 GED262174 GNZ262174 GXV262174 HHR262174 HRN262174 IBJ262174 ILF262174 IVB262174 JEX262174 JOT262174 JYP262174 KIL262174 KSH262174 LCD262174 LLZ262174 LVV262174 MFR262174 MPN262174 MZJ262174 NJF262174 NTB262174 OCX262174 OMT262174 OWP262174 PGL262174 PQH262174 QAD262174 QJZ262174 QTV262174 RDR262174 RNN262174 RXJ262174 SHF262174 SRB262174 TAX262174 TKT262174 TUP262174 UEL262174 UOH262174 UYD262174 VHZ262174 VRV262174 WBR262174 WLN262174 WVJ262174 B327710 IX327710 ST327710 ACP327710 AML327710 AWH327710 BGD327710 BPZ327710 BZV327710 CJR327710 CTN327710 DDJ327710 DNF327710 DXB327710 EGX327710 EQT327710 FAP327710 FKL327710 FUH327710 GED327710 GNZ327710 GXV327710 HHR327710 HRN327710 IBJ327710 ILF327710 IVB327710 JEX327710 JOT327710 JYP327710 KIL327710 KSH327710 LCD327710 LLZ327710 LVV327710 MFR327710 MPN327710 MZJ327710 NJF327710 NTB327710 OCX327710 OMT327710 OWP327710 PGL327710 PQH327710 QAD327710 QJZ327710 QTV327710 RDR327710 RNN327710 RXJ327710 SHF327710 SRB327710 TAX327710 TKT327710 TUP327710 UEL327710 UOH327710 UYD327710 VHZ327710 VRV327710 WBR327710 WLN327710 WVJ327710 B393246 IX393246 ST393246 ACP393246 AML393246 AWH393246 BGD393246 BPZ393246 BZV393246 CJR393246 CTN393246 DDJ393246 DNF393246 DXB393246 EGX393246 EQT393246 FAP393246 FKL393246 FUH393246 GED393246 GNZ393246 GXV393246 HHR393246 HRN393246 IBJ393246 ILF393246 IVB393246 JEX393246 JOT393246 JYP393246 KIL393246 KSH393246 LCD393246 LLZ393246 LVV393246 MFR393246 MPN393246 MZJ393246 NJF393246 NTB393246 OCX393246 OMT393246 OWP393246 PGL393246 PQH393246 QAD393246 QJZ393246 QTV393246 RDR393246 RNN393246 RXJ393246 SHF393246 SRB393246 TAX393246 TKT393246 TUP393246 UEL393246 UOH393246 UYD393246 VHZ393246 VRV393246 WBR393246 WLN393246 WVJ393246 B458782 IX458782 ST458782 ACP458782 AML458782 AWH458782 BGD458782 BPZ458782 BZV458782 CJR458782 CTN458782 DDJ458782 DNF458782 DXB458782 EGX458782 EQT458782 FAP458782 FKL458782 FUH458782 GED458782 GNZ458782 GXV458782 HHR458782 HRN458782 IBJ458782 ILF458782 IVB458782 JEX458782 JOT458782 JYP458782 KIL458782 KSH458782 LCD458782 LLZ458782 LVV458782 MFR458782 MPN458782 MZJ458782 NJF458782 NTB458782 OCX458782 OMT458782 OWP458782 PGL458782 PQH458782 QAD458782 QJZ458782 QTV458782 RDR458782 RNN458782 RXJ458782 SHF458782 SRB458782 TAX458782 TKT458782 TUP458782 UEL458782 UOH458782 UYD458782 VHZ458782 VRV458782 WBR458782 WLN458782 WVJ458782 B524318 IX524318 ST524318 ACP524318 AML524318 AWH524318 BGD524318 BPZ524318 BZV524318 CJR524318 CTN524318 DDJ524318 DNF524318 DXB524318 EGX524318 EQT524318 FAP524318 FKL524318 FUH524318 GED524318 GNZ524318 GXV524318 HHR524318 HRN524318 IBJ524318 ILF524318 IVB524318 JEX524318 JOT524318 JYP524318 KIL524318 KSH524318 LCD524318 LLZ524318 LVV524318 MFR524318 MPN524318 MZJ524318 NJF524318 NTB524318 OCX524318 OMT524318 OWP524318 PGL524318 PQH524318 QAD524318 QJZ524318 QTV524318 RDR524318 RNN524318 RXJ524318 SHF524318 SRB524318 TAX524318 TKT524318 TUP524318 UEL524318 UOH524318 UYD524318 VHZ524318 VRV524318 WBR524318 WLN524318 WVJ524318 B589854 IX589854 ST589854 ACP589854 AML589854 AWH589854 BGD589854 BPZ589854 BZV589854 CJR589854 CTN589854 DDJ589854 DNF589854 DXB589854 EGX589854 EQT589854 FAP589854 FKL589854 FUH589854 GED589854 GNZ589854 GXV589854 HHR589854 HRN589854 IBJ589854 ILF589854 IVB589854 JEX589854 JOT589854 JYP589854 KIL589854 KSH589854 LCD589854 LLZ589854 LVV589854 MFR589854 MPN589854 MZJ589854 NJF589854 NTB589854 OCX589854 OMT589854 OWP589854 PGL589854 PQH589854 QAD589854 QJZ589854 QTV589854 RDR589854 RNN589854 RXJ589854 SHF589854 SRB589854 TAX589854 TKT589854 TUP589854 UEL589854 UOH589854 UYD589854 VHZ589854 VRV589854 WBR589854 WLN589854 WVJ589854 B655390 IX655390 ST655390 ACP655390 AML655390 AWH655390 BGD655390 BPZ655390 BZV655390 CJR655390 CTN655390 DDJ655390 DNF655390 DXB655390 EGX655390 EQT655390 FAP655390 FKL655390 FUH655390 GED655390 GNZ655390 GXV655390 HHR655390 HRN655390 IBJ655390 ILF655390 IVB655390 JEX655390 JOT655390 JYP655390 KIL655390 KSH655390 LCD655390 LLZ655390 LVV655390 MFR655390 MPN655390 MZJ655390 NJF655390 NTB655390 OCX655390 OMT655390 OWP655390 PGL655390 PQH655390 QAD655390 QJZ655390 QTV655390 RDR655390 RNN655390 RXJ655390 SHF655390 SRB655390 TAX655390 TKT655390 TUP655390 UEL655390 UOH655390 UYD655390 VHZ655390 VRV655390 WBR655390 WLN655390 WVJ655390 B720926 IX720926 ST720926 ACP720926 AML720926 AWH720926 BGD720926 BPZ720926 BZV720926 CJR720926 CTN720926 DDJ720926 DNF720926 DXB720926 EGX720926 EQT720926 FAP720926 FKL720926 FUH720926 GED720926 GNZ720926 GXV720926 HHR720926 HRN720926 IBJ720926 ILF720926 IVB720926 JEX720926 JOT720926 JYP720926 KIL720926 KSH720926 LCD720926 LLZ720926 LVV720926 MFR720926 MPN720926 MZJ720926 NJF720926 NTB720926 OCX720926 OMT720926 OWP720926 PGL720926 PQH720926 QAD720926 QJZ720926 QTV720926 RDR720926 RNN720926 RXJ720926 SHF720926 SRB720926 TAX720926 TKT720926 TUP720926 UEL720926 UOH720926 UYD720926 VHZ720926 VRV720926 WBR720926 WLN720926 WVJ720926 B786462 IX786462 ST786462 ACP786462 AML786462 AWH786462 BGD786462 BPZ786462 BZV786462 CJR786462 CTN786462 DDJ786462 DNF786462 DXB786462 EGX786462 EQT786462 FAP786462 FKL786462 FUH786462 GED786462 GNZ786462 GXV786462 HHR786462 HRN786462 IBJ786462 ILF786462 IVB786462 JEX786462 JOT786462 JYP786462 KIL786462 KSH786462 LCD786462 LLZ786462 LVV786462 MFR786462 MPN786462 MZJ786462 NJF786462 NTB786462 OCX786462 OMT786462 OWP786462 PGL786462 PQH786462 QAD786462 QJZ786462 QTV786462 RDR786462 RNN786462 RXJ786462 SHF786462 SRB786462 TAX786462 TKT786462 TUP786462 UEL786462 UOH786462 UYD786462 VHZ786462 VRV786462 WBR786462 WLN786462 WVJ786462 B851998 IX851998 ST851998 ACP851998 AML851998 AWH851998 BGD851998 BPZ851998 BZV851998 CJR851998 CTN851998 DDJ851998 DNF851998 DXB851998 EGX851998 EQT851998 FAP851998 FKL851998 FUH851998 GED851998 GNZ851998 GXV851998 HHR851998 HRN851998 IBJ851998 ILF851998 IVB851998 JEX851998 JOT851998 JYP851998 KIL851998 KSH851998 LCD851998 LLZ851998 LVV851998 MFR851998 MPN851998 MZJ851998 NJF851998 NTB851998 OCX851998 OMT851998 OWP851998 PGL851998 PQH851998 QAD851998 QJZ851998 QTV851998 RDR851998 RNN851998 RXJ851998 SHF851998 SRB851998 TAX851998 TKT851998 TUP851998 UEL851998 UOH851998 UYD851998 VHZ851998 VRV851998 WBR851998 WLN851998 WVJ851998 B917534 IX917534 ST917534 ACP917534 AML917534 AWH917534 BGD917534 BPZ917534 BZV917534 CJR917534 CTN917534 DDJ917534 DNF917534 DXB917534 EGX917534 EQT917534 FAP917534 FKL917534 FUH917534 GED917534 GNZ917534 GXV917534 HHR917534 HRN917534 IBJ917534 ILF917534 IVB917534 JEX917534 JOT917534 JYP917534 KIL917534 KSH917534 LCD917534 LLZ917534 LVV917534 MFR917534 MPN917534 MZJ917534 NJF917534 NTB917534 OCX917534 OMT917534 OWP917534 PGL917534 PQH917534 QAD917534 QJZ917534 QTV917534 RDR917534 RNN917534 RXJ917534 SHF917534 SRB917534 TAX917534 TKT917534 TUP917534 UEL917534 UOH917534 UYD917534 VHZ917534 VRV917534 WBR917534 WLN917534 WVJ917534 B983070 IX983070 ST983070 ACP983070 AML983070 AWH983070 BGD983070 BPZ983070 BZV983070 CJR983070 CTN983070 DDJ983070 DNF983070 DXB983070 EGX983070 EQT983070 FAP983070 FKL983070 FUH983070 GED983070 GNZ983070 GXV983070 HHR983070 HRN983070 IBJ983070 ILF983070 IVB983070 JEX983070 JOT983070 JYP983070 KIL983070 KSH983070 LCD983070 LLZ983070 LVV983070 MFR983070 MPN983070 MZJ983070 NJF983070 NTB983070 OCX983070 OMT983070 OWP983070 PGL983070 PQH983070 QAD983070 QJZ983070 QTV983070 RDR983070 RNN983070 RXJ983070 SHF983070 SRB983070 TAX983070 TKT983070 TUP983070 UEL983070 UOH983070 UYD983070 VHZ983070 VRV983070 WBR983070 WLN983070 WVJ983070 WVJ26:WVJ28 WLN26:WLN28 WBR26:WBR28 VRV26:VRV28 VHZ26:VHZ28 UYD26:UYD28 UOH26:UOH28 UEL26:UEL28 TUP26:TUP28 TKT26:TKT28 TAX26:TAX28 SRB26:SRB28 SHF26:SHF28 RXJ26:RXJ28 RNN26:RNN28 RDR26:RDR28 QTV26:QTV28 QJZ26:QJZ28 QAD26:QAD28 PQH26:PQH28 PGL26:PGL28 OWP26:OWP28 OMT26:OMT28 OCX26:OCX28 NTB26:NTB28 NJF26:NJF28 MZJ26:MZJ28 MPN26:MPN28 MFR26:MFR28 LVV26:LVV28 LLZ26:LLZ28 LCD26:LCD28 KSH26:KSH28 KIL26:KIL28 JYP26:JYP28 JOT26:JOT28 JEX26:JEX28 IVB26:IVB28 ILF26:ILF28 IBJ26:IBJ28 HRN26:HRN28 HHR26:HHR28 GXV26:GXV28 GNZ26:GNZ28 GED26:GED28 FUH26:FUH28 FKL26:FKL28 FAP26:FAP28 EQT26:EQT28 EGX26:EGX28 DXB26:DXB28 DNF26:DNF28 DDJ26:DDJ28 CTN26:CTN28 CJR26:CJR28 BZV26:BZV28 BPZ26:BPZ28 BGD26:BGD28 AWH26:AWH28 AML26:AML28 ACP26:ACP28 ST26:ST28 IX26:IX28 B26:B28">
      <formula1>liste5</formula1>
    </dataValidation>
  </dataValidations>
  <pageMargins left="0.7" right="0.7" top="0.75" bottom="0.75" header="0.3" footer="0.3"/>
  <pageSetup paperSize="9" scale="93" orientation="portrait" r:id="rId1"/>
  <rowBreaks count="1" manualBreakCount="1">
    <brk id="3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O2233"/>
  <sheetViews>
    <sheetView topLeftCell="A10" zoomScale="80" zoomScaleNormal="80" workbookViewId="0">
      <selection activeCell="D34" sqref="D34:D40"/>
    </sheetView>
  </sheetViews>
  <sheetFormatPr baseColWidth="10" defaultColWidth="11.42578125" defaultRowHeight="15" zeroHeight="1" x14ac:dyDescent="0.25"/>
  <cols>
    <col min="1" max="1" width="10.7109375" style="70" customWidth="1"/>
    <col min="2" max="2" width="53.7109375" style="121" customWidth="1"/>
    <col min="3" max="3" width="11.7109375" style="120" customWidth="1"/>
    <col min="4" max="9" width="10.7109375" style="119" customWidth="1"/>
    <col min="10" max="10" width="11.42578125" style="13"/>
    <col min="11" max="11" width="12.42578125" style="13" customWidth="1"/>
    <col min="12" max="16384" width="11.42578125" style="13"/>
  </cols>
  <sheetData>
    <row r="1" spans="1:93" ht="21" customHeight="1" thickBot="1" x14ac:dyDescent="0.3">
      <c r="A1" s="261" t="s">
        <v>1</v>
      </c>
      <c r="B1" s="261"/>
      <c r="C1" s="165" t="s">
        <v>418</v>
      </c>
      <c r="D1" s="164"/>
      <c r="E1" s="164"/>
      <c r="F1" s="164"/>
      <c r="G1" s="164"/>
      <c r="H1" s="164"/>
      <c r="I1" s="164"/>
      <c r="J1" s="163"/>
      <c r="K1" s="162"/>
    </row>
    <row r="2" spans="1:93" ht="21" customHeight="1" thickBot="1" x14ac:dyDescent="0.3">
      <c r="A2" s="262"/>
      <c r="B2" s="263"/>
      <c r="C2" s="161" t="s">
        <v>417</v>
      </c>
      <c r="D2" s="160"/>
      <c r="E2" s="160"/>
      <c r="F2" s="160"/>
      <c r="G2" s="160"/>
      <c r="H2" s="160"/>
      <c r="I2" s="160"/>
      <c r="J2" s="159"/>
      <c r="K2" s="158"/>
    </row>
    <row r="3" spans="1:93" ht="42" customHeight="1" thickBot="1" x14ac:dyDescent="0.3">
      <c r="A3" s="264" t="s">
        <v>95</v>
      </c>
      <c r="B3" s="264"/>
      <c r="C3" s="265"/>
      <c r="D3" s="157"/>
      <c r="E3" s="137"/>
      <c r="F3" s="137"/>
      <c r="G3" s="137"/>
      <c r="H3" s="137"/>
      <c r="I3" s="137"/>
      <c r="J3" s="65"/>
      <c r="K3" s="60"/>
    </row>
    <row r="4" spans="1:93" ht="15.75" thickBot="1" x14ac:dyDescent="0.3">
      <c r="A4" s="259" t="s">
        <v>48</v>
      </c>
      <c r="B4" s="266"/>
      <c r="C4" s="260"/>
      <c r="D4" s="137"/>
      <c r="E4" s="137"/>
      <c r="F4" s="137"/>
      <c r="G4" s="137"/>
      <c r="H4" s="137"/>
      <c r="I4" s="137"/>
      <c r="J4" s="60"/>
      <c r="K4" s="60"/>
    </row>
    <row r="5" spans="1:93" s="61" customFormat="1" ht="20.45" customHeight="1" thickBot="1" x14ac:dyDescent="0.3">
      <c r="A5" s="259" t="s">
        <v>92</v>
      </c>
      <c r="B5" s="260"/>
      <c r="C5" s="156" t="s">
        <v>49</v>
      </c>
      <c r="D5" s="155"/>
      <c r="E5" s="154"/>
      <c r="F5" s="154"/>
      <c r="G5" s="154"/>
      <c r="H5" s="154"/>
      <c r="I5" s="153"/>
    </row>
    <row r="6" spans="1:93" s="63" customFormat="1" ht="32.25" customHeight="1" thickBot="1" x14ac:dyDescent="0.3">
      <c r="A6" s="66">
        <v>1</v>
      </c>
      <c r="B6" s="136" t="s">
        <v>2</v>
      </c>
      <c r="C6" s="149"/>
      <c r="D6" s="148"/>
      <c r="E6" s="148"/>
      <c r="F6" s="148"/>
      <c r="G6" s="148"/>
      <c r="H6" s="148"/>
      <c r="I6" s="147"/>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row>
    <row r="7" spans="1:93" ht="18" customHeight="1" x14ac:dyDescent="0.25">
      <c r="A7" s="67"/>
      <c r="B7" s="143" t="s">
        <v>3</v>
      </c>
      <c r="C7" s="132">
        <f>SUM(D7:I7)</f>
        <v>0</v>
      </c>
      <c r="D7" s="129"/>
      <c r="E7" s="129"/>
      <c r="F7" s="129"/>
      <c r="G7" s="129"/>
      <c r="H7" s="129"/>
      <c r="I7" s="128"/>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row>
    <row r="8" spans="1:93" ht="18" customHeight="1" x14ac:dyDescent="0.25">
      <c r="A8" s="67"/>
      <c r="B8" s="79" t="s">
        <v>4</v>
      </c>
      <c r="C8" s="131">
        <f>SUM(D8:I8)</f>
        <v>0</v>
      </c>
      <c r="D8" s="129"/>
      <c r="E8" s="129"/>
      <c r="F8" s="129"/>
      <c r="G8" s="129"/>
      <c r="H8" s="129"/>
      <c r="I8" s="128"/>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row>
    <row r="9" spans="1:93" ht="18" customHeight="1" thickBot="1" x14ac:dyDescent="0.3">
      <c r="A9" s="67"/>
      <c r="B9" s="152" t="s">
        <v>5</v>
      </c>
      <c r="C9" s="130">
        <f>SUM(D9:I9)</f>
        <v>0</v>
      </c>
      <c r="D9" s="129"/>
      <c r="E9" s="129"/>
      <c r="F9" s="129"/>
      <c r="G9" s="129"/>
      <c r="H9" s="129"/>
      <c r="I9" s="128"/>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row>
    <row r="10" spans="1:93" s="63" customFormat="1" ht="18" customHeight="1" thickBot="1" x14ac:dyDescent="0.3">
      <c r="A10" s="67"/>
      <c r="B10" s="151" t="s">
        <v>82</v>
      </c>
      <c r="C10" s="149"/>
      <c r="D10" s="148"/>
      <c r="E10" s="148"/>
      <c r="F10" s="148"/>
      <c r="G10" s="148"/>
      <c r="H10" s="148"/>
      <c r="I10" s="147"/>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row>
    <row r="11" spans="1:93" ht="18" customHeight="1" x14ac:dyDescent="0.25">
      <c r="A11" s="67"/>
      <c r="B11" s="142" t="s">
        <v>88</v>
      </c>
      <c r="C11" s="132">
        <f>SUM(D11:I11)</f>
        <v>0</v>
      </c>
      <c r="D11" s="129"/>
      <c r="E11" s="129"/>
      <c r="F11" s="129"/>
      <c r="G11" s="129"/>
      <c r="H11" s="129"/>
      <c r="I11" s="128"/>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row>
    <row r="12" spans="1:93" ht="18" customHeight="1" x14ac:dyDescent="0.25">
      <c r="A12" s="67"/>
      <c r="B12" s="80" t="s">
        <v>89</v>
      </c>
      <c r="C12" s="131">
        <f>SUM(D12:I12)</f>
        <v>0</v>
      </c>
      <c r="D12" s="129"/>
      <c r="E12" s="129"/>
      <c r="F12" s="129"/>
      <c r="G12" s="129"/>
      <c r="H12" s="129"/>
      <c r="I12" s="128"/>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c r="CB12" s="62"/>
      <c r="CC12" s="62"/>
      <c r="CD12" s="62"/>
      <c r="CE12" s="62"/>
      <c r="CF12" s="62"/>
      <c r="CG12" s="62"/>
      <c r="CH12" s="62"/>
      <c r="CI12" s="62"/>
      <c r="CJ12" s="62"/>
      <c r="CK12" s="62"/>
      <c r="CL12" s="62"/>
      <c r="CM12" s="62"/>
      <c r="CN12" s="62"/>
      <c r="CO12" s="62"/>
    </row>
    <row r="13" spans="1:93" ht="18" customHeight="1" x14ac:dyDescent="0.25">
      <c r="A13" s="67"/>
      <c r="B13" s="80" t="s">
        <v>90</v>
      </c>
      <c r="C13" s="131">
        <f>SUM(D13:I13)</f>
        <v>0</v>
      </c>
      <c r="D13" s="129"/>
      <c r="E13" s="129"/>
      <c r="F13" s="129"/>
      <c r="G13" s="129"/>
      <c r="H13" s="129"/>
      <c r="I13" s="128"/>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row>
    <row r="14" spans="1:93" ht="18" customHeight="1" thickBot="1" x14ac:dyDescent="0.3">
      <c r="A14" s="67"/>
      <c r="B14" s="150" t="s">
        <v>87</v>
      </c>
      <c r="C14" s="130">
        <f>SUM(D14:I14)</f>
        <v>0</v>
      </c>
      <c r="D14" s="129"/>
      <c r="E14" s="129"/>
      <c r="F14" s="129"/>
      <c r="G14" s="129"/>
      <c r="H14" s="129"/>
      <c r="I14" s="128"/>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row>
    <row r="15" spans="1:93" s="63" customFormat="1" ht="34.9" customHeight="1" thickBot="1" x14ac:dyDescent="0.3">
      <c r="A15" s="67"/>
      <c r="B15" s="68" t="s">
        <v>134</v>
      </c>
      <c r="C15" s="149"/>
      <c r="D15" s="148"/>
      <c r="E15" s="148"/>
      <c r="F15" s="148"/>
      <c r="G15" s="148"/>
      <c r="H15" s="148"/>
      <c r="I15" s="147"/>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row>
    <row r="16" spans="1:93" ht="18" customHeight="1" x14ac:dyDescent="0.25">
      <c r="A16" s="67"/>
      <c r="B16" s="142" t="s">
        <v>6</v>
      </c>
      <c r="C16" s="132">
        <f>SUM(D16:I16)</f>
        <v>0</v>
      </c>
      <c r="D16" s="129"/>
      <c r="E16" s="129"/>
      <c r="F16" s="129"/>
      <c r="G16" s="129"/>
      <c r="H16" s="129"/>
      <c r="I16" s="128"/>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row>
    <row r="17" spans="1:93" s="63" customFormat="1" ht="18" customHeight="1" x14ac:dyDescent="0.25">
      <c r="A17" s="67"/>
      <c r="B17" s="80" t="s">
        <v>101</v>
      </c>
      <c r="C17" s="131">
        <f>SUM(D17:I17)</f>
        <v>0</v>
      </c>
      <c r="D17" s="146"/>
      <c r="E17" s="146"/>
      <c r="F17" s="146"/>
      <c r="G17" s="146"/>
      <c r="H17" s="146"/>
      <c r="I17" s="145"/>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row>
    <row r="18" spans="1:93" ht="18" customHeight="1" x14ac:dyDescent="0.25">
      <c r="A18" s="67"/>
      <c r="B18" s="80" t="s">
        <v>7</v>
      </c>
      <c r="C18" s="131">
        <f>SUM(D18:I18)</f>
        <v>0</v>
      </c>
      <c r="D18" s="129"/>
      <c r="E18" s="129"/>
      <c r="F18" s="129"/>
      <c r="G18" s="129"/>
      <c r="H18" s="129"/>
      <c r="I18" s="128"/>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row>
    <row r="19" spans="1:93" ht="18" customHeight="1" x14ac:dyDescent="0.25">
      <c r="A19" s="67"/>
      <c r="B19" s="80" t="s">
        <v>8</v>
      </c>
      <c r="C19" s="131">
        <f>SUM(D19:I19)</f>
        <v>0</v>
      </c>
      <c r="D19" s="129"/>
      <c r="E19" s="129"/>
      <c r="F19" s="129"/>
      <c r="G19" s="129"/>
      <c r="H19" s="129"/>
      <c r="I19" s="128"/>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row>
    <row r="20" spans="1:93" ht="18" customHeight="1" thickBot="1" x14ac:dyDescent="0.3">
      <c r="A20" s="67"/>
      <c r="B20" s="80" t="s">
        <v>23</v>
      </c>
      <c r="C20" s="130">
        <f>SUM(D20:I20)</f>
        <v>0</v>
      </c>
      <c r="D20" s="129"/>
      <c r="E20" s="129"/>
      <c r="F20" s="129"/>
      <c r="G20" s="129"/>
      <c r="H20" s="129"/>
      <c r="I20" s="128"/>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row>
    <row r="21" spans="1:93" ht="18" customHeight="1" thickBot="1" x14ac:dyDescent="0.3">
      <c r="A21" s="69"/>
      <c r="B21" s="141" t="s">
        <v>35</v>
      </c>
      <c r="C21" s="144"/>
      <c r="D21" s="125"/>
      <c r="E21" s="125"/>
      <c r="F21" s="125"/>
      <c r="G21" s="125"/>
      <c r="H21" s="125"/>
      <c r="I21" s="124"/>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row>
    <row r="22" spans="1:93" ht="15.75" thickBot="1" x14ac:dyDescent="0.3">
      <c r="A22" s="139"/>
      <c r="B22" s="138"/>
      <c r="C22" s="50"/>
      <c r="D22" s="137"/>
      <c r="E22" s="137"/>
      <c r="F22" s="137"/>
      <c r="G22" s="137"/>
      <c r="H22" s="137"/>
      <c r="I22" s="137"/>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row>
    <row r="23" spans="1:93" s="63" customFormat="1" ht="24" thickBot="1" x14ac:dyDescent="0.3">
      <c r="A23" s="66">
        <v>2</v>
      </c>
      <c r="B23" s="73" t="s">
        <v>9</v>
      </c>
      <c r="C23" s="135"/>
      <c r="D23" s="134"/>
      <c r="E23" s="134"/>
      <c r="F23" s="134"/>
      <c r="G23" s="134"/>
      <c r="H23" s="134"/>
      <c r="I23" s="133"/>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row>
    <row r="24" spans="1:93" ht="18" customHeight="1" x14ac:dyDescent="0.25">
      <c r="A24" s="67"/>
      <c r="B24" s="142" t="s">
        <v>10</v>
      </c>
      <c r="C24" s="132">
        <f>SUM(D24:I24)</f>
        <v>0</v>
      </c>
      <c r="D24" s="129"/>
      <c r="E24" s="129"/>
      <c r="F24" s="129"/>
      <c r="G24" s="129"/>
      <c r="H24" s="129"/>
      <c r="I24" s="128"/>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row>
    <row r="25" spans="1:93" ht="18" customHeight="1" x14ac:dyDescent="0.25">
      <c r="A25" s="67"/>
      <c r="B25" s="80" t="s">
        <v>11</v>
      </c>
      <c r="C25" s="131">
        <f>SUM(D25:I25)</f>
        <v>0</v>
      </c>
      <c r="D25" s="129"/>
      <c r="E25" s="129"/>
      <c r="F25" s="129"/>
      <c r="G25" s="129"/>
      <c r="H25" s="129"/>
      <c r="I25" s="128"/>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row>
    <row r="26" spans="1:93" ht="18" customHeight="1" thickBot="1" x14ac:dyDescent="0.3">
      <c r="A26" s="69"/>
      <c r="B26" s="141" t="s">
        <v>12</v>
      </c>
      <c r="C26" s="130">
        <f>SUM(D26:I26)</f>
        <v>0</v>
      </c>
      <c r="D26" s="125"/>
      <c r="E26" s="125"/>
      <c r="F26" s="125"/>
      <c r="G26" s="125"/>
      <c r="H26" s="125"/>
      <c r="I26" s="124"/>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row>
    <row r="27" spans="1:93" ht="15.75" thickBot="1" x14ac:dyDescent="0.3">
      <c r="A27" s="139"/>
      <c r="B27" s="138"/>
      <c r="C27" s="50"/>
      <c r="D27" s="137"/>
      <c r="E27" s="137"/>
      <c r="F27" s="137"/>
      <c r="G27" s="137"/>
      <c r="H27" s="137"/>
      <c r="I27" s="137"/>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row>
    <row r="28" spans="1:93" s="63" customFormat="1" ht="24" thickBot="1" x14ac:dyDescent="0.3">
      <c r="A28" s="66">
        <v>3</v>
      </c>
      <c r="B28" s="72" t="s">
        <v>13</v>
      </c>
      <c r="C28" s="135"/>
      <c r="D28" s="134"/>
      <c r="E28" s="134"/>
      <c r="F28" s="134"/>
      <c r="G28" s="134"/>
      <c r="H28" s="134"/>
      <c r="I28" s="133"/>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row>
    <row r="29" spans="1:93" ht="18" customHeight="1" x14ac:dyDescent="0.25">
      <c r="A29" s="67"/>
      <c r="B29" s="143" t="s">
        <v>14</v>
      </c>
      <c r="C29" s="132">
        <f>SUM(D29:I29)</f>
        <v>0</v>
      </c>
      <c r="D29" s="129"/>
      <c r="E29" s="129"/>
      <c r="F29" s="129"/>
      <c r="G29" s="129"/>
      <c r="H29" s="129"/>
      <c r="I29" s="128"/>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row>
    <row r="30" spans="1:93" ht="18" customHeight="1" x14ac:dyDescent="0.25">
      <c r="A30" s="67"/>
      <c r="B30" s="80" t="s">
        <v>15</v>
      </c>
      <c r="C30" s="131">
        <f>SUM(D30:I30)</f>
        <v>0</v>
      </c>
      <c r="D30" s="129"/>
      <c r="E30" s="129"/>
      <c r="F30" s="129"/>
      <c r="G30" s="129"/>
      <c r="H30" s="129"/>
      <c r="I30" s="128"/>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row>
    <row r="31" spans="1:93" ht="18" customHeight="1" thickBot="1" x14ac:dyDescent="0.3">
      <c r="A31" s="69"/>
      <c r="B31" s="141" t="s">
        <v>16</v>
      </c>
      <c r="C31" s="130">
        <f>SUM(D31:I31)</f>
        <v>0</v>
      </c>
      <c r="D31" s="125"/>
      <c r="E31" s="125"/>
      <c r="F31" s="125"/>
      <c r="G31" s="125"/>
      <c r="H31" s="125"/>
      <c r="I31" s="124"/>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row>
    <row r="32" spans="1:93" ht="15.75" thickBot="1" x14ac:dyDescent="0.3">
      <c r="A32" s="139"/>
      <c r="B32" s="138"/>
      <c r="C32" s="50"/>
      <c r="D32" s="137"/>
      <c r="E32" s="137"/>
      <c r="F32" s="137"/>
      <c r="G32" s="137"/>
      <c r="H32" s="137"/>
      <c r="I32" s="137"/>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row>
    <row r="33" spans="1:93" s="63" customFormat="1" ht="30.75" thickBot="1" x14ac:dyDescent="0.3">
      <c r="A33" s="66">
        <v>4</v>
      </c>
      <c r="B33" s="73" t="s">
        <v>135</v>
      </c>
      <c r="C33" s="135"/>
      <c r="D33" s="134"/>
      <c r="E33" s="134"/>
      <c r="F33" s="134"/>
      <c r="G33" s="134"/>
      <c r="H33" s="134"/>
      <c r="I33" s="133"/>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row>
    <row r="34" spans="1:93" ht="18" customHeight="1" x14ac:dyDescent="0.25">
      <c r="A34" s="67"/>
      <c r="B34" s="74" t="s">
        <v>18</v>
      </c>
      <c r="C34" s="132">
        <f t="shared" ref="C34:C40" si="0">SUM(D34:I34)</f>
        <v>0</v>
      </c>
      <c r="D34" s="129"/>
      <c r="E34" s="129"/>
      <c r="F34" s="129"/>
      <c r="G34" s="129"/>
      <c r="H34" s="129"/>
      <c r="I34" s="128"/>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row>
    <row r="35" spans="1:93" ht="34.9" customHeight="1" x14ac:dyDescent="0.25">
      <c r="A35" s="67"/>
      <c r="B35" s="75" t="s">
        <v>19</v>
      </c>
      <c r="C35" s="131">
        <f t="shared" si="0"/>
        <v>0</v>
      </c>
      <c r="D35" s="129"/>
      <c r="E35" s="129"/>
      <c r="F35" s="129"/>
      <c r="G35" s="129"/>
      <c r="H35" s="129"/>
      <c r="I35" s="128"/>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row>
    <row r="36" spans="1:93" ht="34.9" customHeight="1" x14ac:dyDescent="0.25">
      <c r="A36" s="67"/>
      <c r="B36" s="75" t="s">
        <v>20</v>
      </c>
      <c r="C36" s="131">
        <f t="shared" si="0"/>
        <v>0</v>
      </c>
      <c r="D36" s="129"/>
      <c r="E36" s="129"/>
      <c r="F36" s="129"/>
      <c r="G36" s="129"/>
      <c r="H36" s="129"/>
      <c r="I36" s="128"/>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row>
    <row r="37" spans="1:93" ht="18" customHeight="1" x14ac:dyDescent="0.25">
      <c r="A37" s="67"/>
      <c r="B37" s="75" t="s">
        <v>21</v>
      </c>
      <c r="C37" s="131">
        <f t="shared" si="0"/>
        <v>0</v>
      </c>
      <c r="D37" s="129"/>
      <c r="E37" s="129"/>
      <c r="F37" s="129"/>
      <c r="G37" s="129"/>
      <c r="H37" s="129"/>
      <c r="I37" s="128"/>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row>
    <row r="38" spans="1:93" ht="34.9" customHeight="1" x14ac:dyDescent="0.25">
      <c r="A38" s="67"/>
      <c r="B38" s="75" t="s">
        <v>22</v>
      </c>
      <c r="C38" s="131">
        <f t="shared" si="0"/>
        <v>0</v>
      </c>
      <c r="D38" s="129"/>
      <c r="E38" s="129"/>
      <c r="F38" s="129"/>
      <c r="G38" s="129"/>
      <c r="H38" s="129"/>
      <c r="I38" s="128"/>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row>
    <row r="39" spans="1:93" ht="18" customHeight="1" x14ac:dyDescent="0.25">
      <c r="A39" s="67"/>
      <c r="B39" s="75" t="s">
        <v>77</v>
      </c>
      <c r="C39" s="131">
        <f t="shared" si="0"/>
        <v>0</v>
      </c>
      <c r="D39" s="129"/>
      <c r="E39" s="129"/>
      <c r="F39" s="129"/>
      <c r="G39" s="129"/>
      <c r="H39" s="129"/>
      <c r="I39" s="128"/>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row>
    <row r="40" spans="1:93" ht="18" customHeight="1" thickBot="1" x14ac:dyDescent="0.3">
      <c r="A40" s="67"/>
      <c r="B40" s="79" t="s">
        <v>24</v>
      </c>
      <c r="C40" s="130">
        <f t="shared" si="0"/>
        <v>0</v>
      </c>
      <c r="D40" s="129"/>
      <c r="E40" s="129"/>
      <c r="F40" s="129"/>
      <c r="G40" s="129"/>
      <c r="H40" s="129"/>
      <c r="I40" s="128"/>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row>
    <row r="41" spans="1:93" ht="18" customHeight="1" thickBot="1" x14ac:dyDescent="0.3">
      <c r="A41" s="71"/>
      <c r="B41" s="141" t="s">
        <v>25</v>
      </c>
      <c r="C41" s="126"/>
      <c r="D41" s="125"/>
      <c r="E41" s="125"/>
      <c r="F41" s="125"/>
      <c r="G41" s="125"/>
      <c r="H41" s="125"/>
      <c r="I41" s="124"/>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row>
    <row r="42" spans="1:93" ht="15.75" thickBot="1" x14ac:dyDescent="0.3">
      <c r="A42" s="139"/>
      <c r="B42" s="138"/>
      <c r="C42" s="50"/>
      <c r="D42" s="137"/>
      <c r="E42" s="137"/>
      <c r="F42" s="137"/>
      <c r="G42" s="137"/>
      <c r="H42" s="137"/>
      <c r="I42" s="137"/>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row>
    <row r="43" spans="1:93" s="63" customFormat="1" ht="34.9" customHeight="1" thickBot="1" x14ac:dyDescent="0.3">
      <c r="A43" s="66">
        <v>5</v>
      </c>
      <c r="B43" s="73" t="s">
        <v>83</v>
      </c>
      <c r="C43" s="135"/>
      <c r="D43" s="134"/>
      <c r="E43" s="134"/>
      <c r="F43" s="134"/>
      <c r="G43" s="134"/>
      <c r="H43" s="134"/>
      <c r="I43" s="133"/>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row>
    <row r="44" spans="1:93" ht="18" customHeight="1" x14ac:dyDescent="0.25">
      <c r="A44" s="67"/>
      <c r="B44" s="74" t="s">
        <v>26</v>
      </c>
      <c r="C44" s="132">
        <f>SUM(D44:I44)</f>
        <v>0</v>
      </c>
      <c r="D44" s="129"/>
      <c r="E44" s="129"/>
      <c r="F44" s="129"/>
      <c r="G44" s="129"/>
      <c r="H44" s="129"/>
      <c r="I44" s="128"/>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row>
    <row r="45" spans="1:93" ht="18" customHeight="1" thickBot="1" x14ac:dyDescent="0.3">
      <c r="A45" s="69"/>
      <c r="B45" s="140" t="s">
        <v>5</v>
      </c>
      <c r="C45" s="130">
        <f>SUM(D45:I45)</f>
        <v>0</v>
      </c>
      <c r="D45" s="125"/>
      <c r="E45" s="125"/>
      <c r="F45" s="125"/>
      <c r="G45" s="125"/>
      <c r="H45" s="125"/>
      <c r="I45" s="124"/>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row>
    <row r="46" spans="1:93" ht="15.75" thickBot="1" x14ac:dyDescent="0.3">
      <c r="A46" s="139"/>
      <c r="B46" s="138"/>
      <c r="C46" s="50"/>
      <c r="D46" s="137"/>
      <c r="E46" s="137"/>
      <c r="F46" s="137"/>
      <c r="G46" s="137"/>
      <c r="H46" s="137"/>
      <c r="I46" s="137"/>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row>
    <row r="47" spans="1:93" s="63" customFormat="1" ht="60.75" thickBot="1" x14ac:dyDescent="0.3">
      <c r="A47" s="66">
        <v>6</v>
      </c>
      <c r="B47" s="136" t="s">
        <v>386</v>
      </c>
      <c r="C47" s="135"/>
      <c r="D47" s="134"/>
      <c r="E47" s="134"/>
      <c r="F47" s="134"/>
      <c r="G47" s="134"/>
      <c r="H47" s="134"/>
      <c r="I47" s="133"/>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row>
    <row r="48" spans="1:93" ht="18" customHeight="1" x14ac:dyDescent="0.25">
      <c r="A48" s="67"/>
      <c r="B48" s="143" t="s">
        <v>26</v>
      </c>
      <c r="C48" s="132">
        <f>SUM(D48:I48)</f>
        <v>0</v>
      </c>
      <c r="D48" s="129"/>
      <c r="E48" s="129"/>
      <c r="F48" s="129"/>
      <c r="G48" s="129"/>
      <c r="H48" s="129"/>
      <c r="I48" s="128"/>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62"/>
      <c r="BJ48" s="62"/>
      <c r="BK48" s="62"/>
      <c r="BL48" s="62"/>
      <c r="BM48" s="62"/>
      <c r="BN48" s="62"/>
      <c r="BO48" s="62"/>
      <c r="BP48" s="62"/>
      <c r="BQ48" s="62"/>
      <c r="BR48" s="62"/>
      <c r="BS48" s="62"/>
      <c r="BT48" s="62"/>
      <c r="BU48" s="62"/>
      <c r="BV48" s="62"/>
      <c r="BW48" s="62"/>
      <c r="BX48" s="62"/>
      <c r="BY48" s="62"/>
      <c r="BZ48" s="62"/>
      <c r="CA48" s="62"/>
      <c r="CB48" s="62"/>
      <c r="CC48" s="62"/>
      <c r="CD48" s="62"/>
      <c r="CE48" s="62"/>
      <c r="CF48" s="62"/>
      <c r="CG48" s="62"/>
      <c r="CH48" s="62"/>
      <c r="CI48" s="62"/>
      <c r="CJ48" s="62"/>
      <c r="CK48" s="62"/>
      <c r="CL48" s="62"/>
      <c r="CM48" s="62"/>
      <c r="CN48" s="62"/>
      <c r="CO48" s="62"/>
    </row>
    <row r="49" spans="1:93" ht="18" customHeight="1" x14ac:dyDescent="0.25">
      <c r="A49" s="67"/>
      <c r="B49" s="79" t="s">
        <v>5</v>
      </c>
      <c r="C49" s="131">
        <f>SUM(D49:I49)</f>
        <v>0</v>
      </c>
      <c r="D49" s="129"/>
      <c r="E49" s="129"/>
      <c r="F49" s="129"/>
      <c r="G49" s="129"/>
      <c r="H49" s="129"/>
      <c r="I49" s="128"/>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62"/>
      <c r="BJ49" s="62"/>
      <c r="BK49" s="62"/>
      <c r="BL49" s="62"/>
      <c r="BM49" s="62"/>
      <c r="BN49" s="62"/>
      <c r="BO49" s="62"/>
      <c r="BP49" s="62"/>
      <c r="BQ49" s="62"/>
      <c r="BR49" s="62"/>
      <c r="BS49" s="62"/>
      <c r="BT49" s="62"/>
      <c r="BU49" s="62"/>
      <c r="BV49" s="62"/>
      <c r="BW49" s="62"/>
      <c r="BX49" s="62"/>
      <c r="BY49" s="62"/>
      <c r="BZ49" s="62"/>
      <c r="CA49" s="62"/>
      <c r="CB49" s="62"/>
      <c r="CC49" s="62"/>
      <c r="CD49" s="62"/>
      <c r="CE49" s="62"/>
      <c r="CF49" s="62"/>
      <c r="CG49" s="62"/>
      <c r="CH49" s="62"/>
      <c r="CI49" s="62"/>
      <c r="CJ49" s="62"/>
      <c r="CK49" s="62"/>
      <c r="CL49" s="62"/>
      <c r="CM49" s="62"/>
      <c r="CN49" s="62"/>
      <c r="CO49" s="62"/>
    </row>
    <row r="50" spans="1:93" ht="18" customHeight="1" thickBot="1" x14ac:dyDescent="0.3">
      <c r="A50" s="67"/>
      <c r="B50" s="79" t="s">
        <v>27</v>
      </c>
      <c r="C50" s="130">
        <f>SUM(D50:I50)</f>
        <v>0</v>
      </c>
      <c r="D50" s="129"/>
      <c r="E50" s="129"/>
      <c r="F50" s="129"/>
      <c r="G50" s="129"/>
      <c r="H50" s="129"/>
      <c r="I50" s="128"/>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row>
    <row r="51" spans="1:93" ht="18" customHeight="1" thickBot="1" x14ac:dyDescent="0.3">
      <c r="A51" s="69"/>
      <c r="B51" s="141" t="s">
        <v>28</v>
      </c>
      <c r="C51" s="126"/>
      <c r="D51" s="125"/>
      <c r="E51" s="125"/>
      <c r="F51" s="125"/>
      <c r="G51" s="125"/>
      <c r="H51" s="125"/>
      <c r="I51" s="124"/>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row>
    <row r="52" spans="1:93" ht="15.75" thickBot="1" x14ac:dyDescent="0.3">
      <c r="A52" s="139"/>
      <c r="B52" s="138"/>
      <c r="C52" s="50"/>
      <c r="D52" s="137"/>
      <c r="E52" s="137"/>
      <c r="F52" s="137"/>
      <c r="G52" s="137"/>
      <c r="H52" s="137"/>
      <c r="I52" s="137"/>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row>
    <row r="53" spans="1:93" s="63" customFormat="1" ht="30.75" thickBot="1" x14ac:dyDescent="0.3">
      <c r="A53" s="66">
        <v>7</v>
      </c>
      <c r="B53" s="136" t="s">
        <v>91</v>
      </c>
      <c r="C53" s="135"/>
      <c r="D53" s="134"/>
      <c r="E53" s="134"/>
      <c r="F53" s="134"/>
      <c r="G53" s="134"/>
      <c r="H53" s="134"/>
      <c r="I53" s="133"/>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row>
    <row r="54" spans="1:93" ht="18" customHeight="1" x14ac:dyDescent="0.25">
      <c r="A54" s="67"/>
      <c r="B54" s="142" t="s">
        <v>29</v>
      </c>
      <c r="C54" s="132">
        <f>SUM(D54:I54)</f>
        <v>0</v>
      </c>
      <c r="D54" s="129"/>
      <c r="E54" s="129"/>
      <c r="F54" s="129"/>
      <c r="G54" s="129"/>
      <c r="H54" s="129"/>
      <c r="I54" s="128"/>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row>
    <row r="55" spans="1:93" ht="18" customHeight="1" x14ac:dyDescent="0.25">
      <c r="A55" s="67"/>
      <c r="B55" s="80" t="s">
        <v>30</v>
      </c>
      <c r="C55" s="131">
        <f>SUM(D55:I55)</f>
        <v>0</v>
      </c>
      <c r="D55" s="129"/>
      <c r="E55" s="129"/>
      <c r="F55" s="129"/>
      <c r="G55" s="129"/>
      <c r="H55" s="129"/>
      <c r="I55" s="128"/>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row>
    <row r="56" spans="1:93" ht="18" customHeight="1" thickBot="1" x14ac:dyDescent="0.3">
      <c r="A56" s="69"/>
      <c r="B56" s="141" t="s">
        <v>5</v>
      </c>
      <c r="C56" s="130">
        <f>SUM(D56:I56)</f>
        <v>0</v>
      </c>
      <c r="D56" s="125"/>
      <c r="E56" s="125"/>
      <c r="F56" s="125"/>
      <c r="G56" s="125"/>
      <c r="H56" s="125"/>
      <c r="I56" s="124"/>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row>
    <row r="57" spans="1:93" ht="15.75" thickBot="1" x14ac:dyDescent="0.3">
      <c r="A57" s="139"/>
      <c r="B57" s="138"/>
      <c r="C57" s="50"/>
      <c r="D57" s="137"/>
      <c r="E57" s="137"/>
      <c r="F57" s="137"/>
      <c r="G57" s="137"/>
      <c r="H57" s="137"/>
      <c r="I57" s="137"/>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2"/>
      <c r="BS57" s="62"/>
      <c r="BT57" s="62"/>
      <c r="BU57" s="62"/>
      <c r="BV57" s="62"/>
      <c r="BW57" s="62"/>
      <c r="BX57" s="62"/>
      <c r="BY57" s="62"/>
      <c r="BZ57" s="62"/>
      <c r="CA57" s="62"/>
      <c r="CB57" s="62"/>
      <c r="CC57" s="62"/>
      <c r="CD57" s="62"/>
      <c r="CE57" s="62"/>
      <c r="CF57" s="62"/>
      <c r="CG57" s="62"/>
      <c r="CH57" s="62"/>
      <c r="CI57" s="62"/>
      <c r="CJ57" s="62"/>
      <c r="CK57" s="62"/>
      <c r="CL57" s="62"/>
      <c r="CM57" s="62"/>
      <c r="CN57" s="62"/>
      <c r="CO57" s="62"/>
    </row>
    <row r="58" spans="1:93" s="63" customFormat="1" ht="24" thickBot="1" x14ac:dyDescent="0.3">
      <c r="A58" s="66">
        <v>8</v>
      </c>
      <c r="B58" s="72" t="s">
        <v>31</v>
      </c>
      <c r="C58" s="135"/>
      <c r="D58" s="134"/>
      <c r="E58" s="134"/>
      <c r="F58" s="134"/>
      <c r="G58" s="134"/>
      <c r="H58" s="134"/>
      <c r="I58" s="133"/>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2"/>
      <c r="BS58" s="62"/>
      <c r="BT58" s="62"/>
      <c r="BU58" s="62"/>
      <c r="BV58" s="62"/>
      <c r="BW58" s="62"/>
      <c r="BX58" s="62"/>
      <c r="BY58" s="62"/>
      <c r="BZ58" s="62"/>
      <c r="CA58" s="62"/>
      <c r="CB58" s="62"/>
      <c r="CC58" s="62"/>
      <c r="CD58" s="62"/>
      <c r="CE58" s="62"/>
      <c r="CF58" s="62"/>
      <c r="CG58" s="62"/>
      <c r="CH58" s="62"/>
      <c r="CI58" s="62"/>
      <c r="CJ58" s="62"/>
      <c r="CK58" s="62"/>
      <c r="CL58" s="62"/>
      <c r="CM58" s="62"/>
      <c r="CN58" s="62"/>
      <c r="CO58" s="62"/>
    </row>
    <row r="59" spans="1:93" ht="34.9" customHeight="1" x14ac:dyDescent="0.25">
      <c r="A59" s="67"/>
      <c r="B59" s="74" t="s">
        <v>32</v>
      </c>
      <c r="C59" s="132">
        <f>SUM(D59:I59)</f>
        <v>0</v>
      </c>
      <c r="D59" s="129"/>
      <c r="E59" s="129"/>
      <c r="F59" s="129"/>
      <c r="G59" s="129"/>
      <c r="H59" s="129"/>
      <c r="I59" s="128"/>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row>
    <row r="60" spans="1:93" ht="34.9" customHeight="1" x14ac:dyDescent="0.25">
      <c r="A60" s="67"/>
      <c r="B60" s="75" t="s">
        <v>33</v>
      </c>
      <c r="C60" s="131">
        <f>SUM(D60:I60)</f>
        <v>0</v>
      </c>
      <c r="D60" s="129"/>
      <c r="E60" s="129"/>
      <c r="F60" s="129"/>
      <c r="G60" s="129"/>
      <c r="H60" s="129"/>
      <c r="I60" s="128"/>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2"/>
      <c r="BS60" s="62"/>
      <c r="BT60" s="62"/>
      <c r="BU60" s="62"/>
      <c r="BV60" s="62"/>
      <c r="BW60" s="62"/>
      <c r="BX60" s="62"/>
      <c r="BY60" s="62"/>
      <c r="BZ60" s="62"/>
      <c r="CA60" s="62"/>
      <c r="CB60" s="62"/>
      <c r="CC60" s="62"/>
      <c r="CD60" s="62"/>
      <c r="CE60" s="62"/>
      <c r="CF60" s="62"/>
      <c r="CG60" s="62"/>
      <c r="CH60" s="62"/>
      <c r="CI60" s="62"/>
      <c r="CJ60" s="62"/>
      <c r="CK60" s="62"/>
      <c r="CL60" s="62"/>
      <c r="CM60" s="62"/>
      <c r="CN60" s="62"/>
      <c r="CO60" s="62"/>
    </row>
    <row r="61" spans="1:93" ht="46.9" customHeight="1" x14ac:dyDescent="0.25">
      <c r="A61" s="67"/>
      <c r="B61" s="75" t="s">
        <v>385</v>
      </c>
      <c r="C61" s="131">
        <f>SUM(D61:I61)</f>
        <v>0</v>
      </c>
      <c r="D61" s="129"/>
      <c r="E61" s="129"/>
      <c r="F61" s="129"/>
      <c r="G61" s="129"/>
      <c r="H61" s="129"/>
      <c r="I61" s="128"/>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2"/>
      <c r="BS61" s="62"/>
      <c r="BT61" s="62"/>
      <c r="BU61" s="62"/>
      <c r="BV61" s="62"/>
      <c r="BW61" s="62"/>
      <c r="BX61" s="62"/>
      <c r="BY61" s="62"/>
      <c r="BZ61" s="62"/>
      <c r="CA61" s="62"/>
      <c r="CB61" s="62"/>
      <c r="CC61" s="62"/>
      <c r="CD61" s="62"/>
      <c r="CE61" s="62"/>
      <c r="CF61" s="62"/>
      <c r="CG61" s="62"/>
      <c r="CH61" s="62"/>
      <c r="CI61" s="62"/>
      <c r="CJ61" s="62"/>
      <c r="CK61" s="62"/>
      <c r="CL61" s="62"/>
      <c r="CM61" s="62"/>
      <c r="CN61" s="62"/>
      <c r="CO61" s="62"/>
    </row>
    <row r="62" spans="1:93" ht="18" customHeight="1" x14ac:dyDescent="0.25">
      <c r="A62" s="67"/>
      <c r="B62" s="75" t="s">
        <v>34</v>
      </c>
      <c r="C62" s="131">
        <f>SUM(D62:I62)</f>
        <v>0</v>
      </c>
      <c r="D62" s="129"/>
      <c r="E62" s="129"/>
      <c r="F62" s="129"/>
      <c r="G62" s="129"/>
      <c r="H62" s="129"/>
      <c r="I62" s="128"/>
      <c r="J62" s="62"/>
      <c r="K62" s="62"/>
      <c r="L62" s="62"/>
      <c r="M62" s="62"/>
      <c r="N62" s="62"/>
      <c r="O62" s="62"/>
      <c r="P62" s="62"/>
      <c r="Q62" s="62"/>
      <c r="R62" s="62"/>
      <c r="S62" s="62"/>
      <c r="T62" s="62"/>
      <c r="U62" s="62"/>
      <c r="V62" s="62"/>
      <c r="W62" s="62"/>
      <c r="X62" s="62"/>
      <c r="Y62" s="62"/>
      <c r="Z62" s="62"/>
      <c r="AA62" s="62"/>
      <c r="AB62" s="62"/>
      <c r="AC62" s="62"/>
      <c r="AD62" s="62"/>
      <c r="AE62" s="62"/>
      <c r="AF62" s="62"/>
      <c r="AG62" s="62"/>
      <c r="AH62" s="62"/>
      <c r="AI62" s="62"/>
      <c r="AJ62" s="62"/>
      <c r="AK62" s="62"/>
      <c r="AL62" s="62"/>
      <c r="AM62" s="62"/>
      <c r="AN62" s="62"/>
      <c r="AO62" s="62"/>
      <c r="AP62" s="62"/>
      <c r="AQ62" s="62"/>
      <c r="AR62" s="62"/>
      <c r="AS62" s="62"/>
      <c r="AT62" s="62"/>
      <c r="AU62" s="62"/>
      <c r="AV62" s="62"/>
      <c r="AW62" s="62"/>
      <c r="AX62" s="62"/>
      <c r="AY62" s="62"/>
      <c r="AZ62" s="62"/>
      <c r="BA62" s="62"/>
      <c r="BB62" s="62"/>
      <c r="BC62" s="62"/>
      <c r="BD62" s="62"/>
      <c r="BE62" s="62"/>
      <c r="BF62" s="62"/>
      <c r="BG62" s="62"/>
      <c r="BH62" s="62"/>
      <c r="BI62" s="62"/>
      <c r="BJ62" s="62"/>
      <c r="BK62" s="62"/>
      <c r="BL62" s="62"/>
      <c r="BM62" s="62"/>
      <c r="BN62" s="62"/>
      <c r="BO62" s="62"/>
      <c r="BP62" s="62"/>
      <c r="BQ62" s="62"/>
      <c r="BR62" s="62"/>
      <c r="BS62" s="62"/>
      <c r="BT62" s="62"/>
      <c r="BU62" s="62"/>
      <c r="BV62" s="62"/>
      <c r="BW62" s="62"/>
      <c r="BX62" s="62"/>
      <c r="BY62" s="62"/>
      <c r="BZ62" s="62"/>
      <c r="CA62" s="62"/>
      <c r="CB62" s="62"/>
      <c r="CC62" s="62"/>
      <c r="CD62" s="62"/>
      <c r="CE62" s="62"/>
      <c r="CF62" s="62"/>
      <c r="CG62" s="62"/>
      <c r="CH62" s="62"/>
      <c r="CI62" s="62"/>
      <c r="CJ62" s="62"/>
      <c r="CK62" s="62"/>
      <c r="CL62" s="62"/>
      <c r="CM62" s="62"/>
      <c r="CN62" s="62"/>
      <c r="CO62" s="62"/>
    </row>
    <row r="63" spans="1:93" ht="18" customHeight="1" thickBot="1" x14ac:dyDescent="0.3">
      <c r="A63" s="67"/>
      <c r="B63" s="75" t="s">
        <v>23</v>
      </c>
      <c r="C63" s="130">
        <f>SUM(D63:I63)</f>
        <v>0</v>
      </c>
      <c r="D63" s="129"/>
      <c r="E63" s="129"/>
      <c r="F63" s="129"/>
      <c r="G63" s="129"/>
      <c r="H63" s="129"/>
      <c r="I63" s="128"/>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62"/>
      <c r="AV63" s="62"/>
      <c r="AW63" s="62"/>
      <c r="AX63" s="62"/>
      <c r="AY63" s="62"/>
      <c r="AZ63" s="62"/>
      <c r="BA63" s="62"/>
      <c r="BB63" s="62"/>
      <c r="BC63" s="62"/>
      <c r="BD63" s="62"/>
      <c r="BE63" s="62"/>
      <c r="BF63" s="62"/>
      <c r="BG63" s="62"/>
      <c r="BH63" s="62"/>
      <c r="BI63" s="62"/>
      <c r="BJ63" s="62"/>
      <c r="BK63" s="62"/>
      <c r="BL63" s="62"/>
      <c r="BM63" s="62"/>
      <c r="BN63" s="62"/>
      <c r="BO63" s="62"/>
      <c r="BP63" s="62"/>
      <c r="BQ63" s="62"/>
      <c r="BR63" s="62"/>
      <c r="BS63" s="62"/>
      <c r="BT63" s="62"/>
      <c r="BU63" s="62"/>
      <c r="BV63" s="62"/>
      <c r="BW63" s="62"/>
      <c r="BX63" s="62"/>
      <c r="BY63" s="62"/>
      <c r="BZ63" s="62"/>
      <c r="CA63" s="62"/>
      <c r="CB63" s="62"/>
      <c r="CC63" s="62"/>
      <c r="CD63" s="62"/>
      <c r="CE63" s="62"/>
      <c r="CF63" s="62"/>
      <c r="CG63" s="62"/>
      <c r="CH63" s="62"/>
      <c r="CI63" s="62"/>
      <c r="CJ63" s="62"/>
      <c r="CK63" s="62"/>
      <c r="CL63" s="62"/>
      <c r="CM63" s="62"/>
      <c r="CN63" s="62"/>
      <c r="CO63" s="62"/>
    </row>
    <row r="64" spans="1:93" ht="18" customHeight="1" thickBot="1" x14ac:dyDescent="0.3">
      <c r="A64" s="69"/>
      <c r="B64" s="140" t="s">
        <v>35</v>
      </c>
      <c r="C64" s="126"/>
      <c r="D64" s="125"/>
      <c r="E64" s="125"/>
      <c r="F64" s="125"/>
      <c r="G64" s="125"/>
      <c r="H64" s="125"/>
      <c r="I64" s="124"/>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2"/>
      <c r="BR64" s="62"/>
      <c r="BS64" s="62"/>
      <c r="BT64" s="62"/>
      <c r="BU64" s="62"/>
      <c r="BV64" s="62"/>
      <c r="BW64" s="62"/>
      <c r="BX64" s="62"/>
      <c r="BY64" s="62"/>
      <c r="BZ64" s="62"/>
      <c r="CA64" s="62"/>
      <c r="CB64" s="62"/>
      <c r="CC64" s="62"/>
      <c r="CD64" s="62"/>
      <c r="CE64" s="62"/>
      <c r="CF64" s="62"/>
      <c r="CG64" s="62"/>
      <c r="CH64" s="62"/>
      <c r="CI64" s="62"/>
      <c r="CJ64" s="62"/>
      <c r="CK64" s="62"/>
      <c r="CL64" s="62"/>
      <c r="CM64" s="62"/>
      <c r="CN64" s="62"/>
      <c r="CO64" s="62"/>
    </row>
    <row r="65" spans="1:93" ht="15.75" thickBot="1" x14ac:dyDescent="0.3">
      <c r="A65" s="139"/>
      <c r="B65" s="138"/>
      <c r="C65" s="50"/>
      <c r="D65" s="137"/>
      <c r="E65" s="137"/>
      <c r="F65" s="137"/>
      <c r="G65" s="137"/>
      <c r="H65" s="137"/>
      <c r="I65" s="137"/>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row>
    <row r="66" spans="1:93" s="63" customFormat="1" ht="24" thickBot="1" x14ac:dyDescent="0.3">
      <c r="A66" s="66">
        <v>9</v>
      </c>
      <c r="B66" s="73" t="s">
        <v>36</v>
      </c>
      <c r="C66" s="135"/>
      <c r="D66" s="134"/>
      <c r="E66" s="134"/>
      <c r="F66" s="134"/>
      <c r="G66" s="134"/>
      <c r="H66" s="134"/>
      <c r="I66" s="133"/>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row>
    <row r="67" spans="1:93" ht="18" customHeight="1" x14ac:dyDescent="0.25">
      <c r="A67" s="67"/>
      <c r="B67" s="76" t="s">
        <v>78</v>
      </c>
      <c r="C67" s="132">
        <f t="shared" ref="C67:C72" si="1">SUM(D67:I67)</f>
        <v>0</v>
      </c>
      <c r="D67" s="129"/>
      <c r="E67" s="129"/>
      <c r="F67" s="129"/>
      <c r="G67" s="129"/>
      <c r="H67" s="129"/>
      <c r="I67" s="128"/>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2"/>
      <c r="BS67" s="62"/>
      <c r="BT67" s="62"/>
      <c r="BU67" s="62"/>
      <c r="BV67" s="62"/>
      <c r="BW67" s="62"/>
      <c r="BX67" s="62"/>
      <c r="BY67" s="62"/>
      <c r="BZ67" s="62"/>
      <c r="CA67" s="62"/>
      <c r="CB67" s="62"/>
      <c r="CC67" s="62"/>
      <c r="CD67" s="62"/>
      <c r="CE67" s="62"/>
      <c r="CF67" s="62"/>
      <c r="CG67" s="62"/>
      <c r="CH67" s="62"/>
      <c r="CI67" s="62"/>
      <c r="CJ67" s="62"/>
      <c r="CK67" s="62"/>
      <c r="CL67" s="62"/>
      <c r="CM67" s="62"/>
      <c r="CN67" s="62"/>
      <c r="CO67" s="62"/>
    </row>
    <row r="68" spans="1:93" ht="18" customHeight="1" x14ac:dyDescent="0.25">
      <c r="A68" s="67"/>
      <c r="B68" s="77" t="s">
        <v>37</v>
      </c>
      <c r="C68" s="131">
        <f t="shared" si="1"/>
        <v>0</v>
      </c>
      <c r="D68" s="129"/>
      <c r="E68" s="129"/>
      <c r="F68" s="129"/>
      <c r="G68" s="129"/>
      <c r="H68" s="129"/>
      <c r="I68" s="128"/>
      <c r="J68" s="62"/>
      <c r="K68" s="62"/>
      <c r="L68" s="62"/>
      <c r="M68" s="62"/>
      <c r="N68" s="62"/>
      <c r="O68" s="62"/>
      <c r="P68" s="62"/>
      <c r="Q68" s="62"/>
      <c r="R68" s="62"/>
      <c r="S68" s="62"/>
      <c r="T68" s="62"/>
      <c r="U68" s="62"/>
      <c r="V68" s="62"/>
      <c r="W68" s="62"/>
      <c r="X68" s="62"/>
      <c r="Y68" s="62"/>
      <c r="Z68" s="62"/>
      <c r="AA68" s="62"/>
      <c r="AB68" s="62"/>
      <c r="AC68" s="62"/>
      <c r="AD68" s="62"/>
      <c r="AE68" s="62"/>
      <c r="AF68" s="62"/>
      <c r="AG68" s="62"/>
      <c r="AH68" s="62"/>
      <c r="AI68" s="62"/>
      <c r="AJ68" s="62"/>
      <c r="AK68" s="62"/>
      <c r="AL68" s="62"/>
      <c r="AM68" s="62"/>
      <c r="AN68" s="62"/>
      <c r="AO68" s="62"/>
      <c r="AP68" s="62"/>
      <c r="AQ68" s="62"/>
      <c r="AR68" s="62"/>
      <c r="AS68" s="62"/>
      <c r="AT68" s="62"/>
      <c r="AU68" s="62"/>
      <c r="AV68" s="62"/>
      <c r="AW68" s="62"/>
      <c r="AX68" s="62"/>
      <c r="AY68" s="62"/>
      <c r="AZ68" s="62"/>
      <c r="BA68" s="62"/>
      <c r="BB68" s="62"/>
      <c r="BC68" s="62"/>
      <c r="BD68" s="62"/>
      <c r="BE68" s="62"/>
      <c r="BF68" s="62"/>
      <c r="BG68" s="62"/>
      <c r="BH68" s="62"/>
      <c r="BI68" s="62"/>
      <c r="BJ68" s="62"/>
      <c r="BK68" s="62"/>
      <c r="BL68" s="62"/>
      <c r="BM68" s="62"/>
      <c r="BN68" s="62"/>
      <c r="BO68" s="62"/>
      <c r="BP68" s="62"/>
      <c r="BQ68" s="62"/>
      <c r="BR68" s="62"/>
      <c r="BS68" s="62"/>
      <c r="BT68" s="62"/>
      <c r="BU68" s="62"/>
      <c r="BV68" s="62"/>
      <c r="BW68" s="62"/>
      <c r="BX68" s="62"/>
      <c r="BY68" s="62"/>
      <c r="BZ68" s="62"/>
      <c r="CA68" s="62"/>
      <c r="CB68" s="62"/>
      <c r="CC68" s="62"/>
      <c r="CD68" s="62"/>
      <c r="CE68" s="62"/>
      <c r="CF68" s="62"/>
      <c r="CG68" s="62"/>
      <c r="CH68" s="62"/>
      <c r="CI68" s="62"/>
      <c r="CJ68" s="62"/>
      <c r="CK68" s="62"/>
      <c r="CL68" s="62"/>
      <c r="CM68" s="62"/>
      <c r="CN68" s="62"/>
      <c r="CO68" s="62"/>
    </row>
    <row r="69" spans="1:93" ht="18" customHeight="1" x14ac:dyDescent="0.25">
      <c r="A69" s="67"/>
      <c r="B69" s="77" t="s">
        <v>38</v>
      </c>
      <c r="C69" s="131">
        <f t="shared" si="1"/>
        <v>0</v>
      </c>
      <c r="D69" s="129"/>
      <c r="E69" s="129"/>
      <c r="F69" s="129"/>
      <c r="G69" s="129"/>
      <c r="H69" s="129"/>
      <c r="I69" s="128"/>
      <c r="J69" s="62"/>
      <c r="K69" s="62"/>
      <c r="L69" s="62"/>
      <c r="M69" s="62"/>
      <c r="N69" s="62"/>
      <c r="O69" s="62"/>
      <c r="P69" s="62"/>
      <c r="Q69" s="62"/>
      <c r="R69" s="62"/>
      <c r="S69" s="62"/>
      <c r="T69" s="62"/>
      <c r="U69" s="62"/>
      <c r="V69" s="62"/>
      <c r="W69" s="62"/>
      <c r="X69" s="62"/>
      <c r="Y69" s="62"/>
      <c r="Z69" s="62"/>
      <c r="AA69" s="62"/>
      <c r="AB69" s="62"/>
      <c r="AC69" s="62"/>
      <c r="AD69" s="62"/>
      <c r="AE69" s="62"/>
      <c r="AF69" s="62"/>
      <c r="AG69" s="62"/>
      <c r="AH69" s="62"/>
      <c r="AI69" s="62"/>
      <c r="AJ69" s="62"/>
      <c r="AK69" s="62"/>
      <c r="AL69" s="62"/>
      <c r="AM69" s="62"/>
      <c r="AN69" s="62"/>
      <c r="AO69" s="62"/>
      <c r="AP69" s="62"/>
      <c r="AQ69" s="62"/>
      <c r="AR69" s="62"/>
      <c r="AS69" s="62"/>
      <c r="AT69" s="62"/>
      <c r="AU69" s="62"/>
      <c r="AV69" s="62"/>
      <c r="AW69" s="62"/>
      <c r="AX69" s="62"/>
      <c r="AY69" s="62"/>
      <c r="AZ69" s="62"/>
      <c r="BA69" s="62"/>
      <c r="BB69" s="62"/>
      <c r="BC69" s="62"/>
      <c r="BD69" s="62"/>
      <c r="BE69" s="62"/>
      <c r="BF69" s="62"/>
      <c r="BG69" s="62"/>
      <c r="BH69" s="62"/>
      <c r="BI69" s="62"/>
      <c r="BJ69" s="62"/>
      <c r="BK69" s="62"/>
      <c r="BL69" s="62"/>
      <c r="BM69" s="62"/>
      <c r="BN69" s="62"/>
      <c r="BO69" s="62"/>
      <c r="BP69" s="62"/>
      <c r="BQ69" s="62"/>
      <c r="BR69" s="62"/>
      <c r="BS69" s="62"/>
      <c r="BT69" s="62"/>
      <c r="BU69" s="62"/>
      <c r="BV69" s="62"/>
      <c r="BW69" s="62"/>
      <c r="BX69" s="62"/>
      <c r="BY69" s="62"/>
      <c r="BZ69" s="62"/>
      <c r="CA69" s="62"/>
      <c r="CB69" s="62"/>
      <c r="CC69" s="62"/>
      <c r="CD69" s="62"/>
      <c r="CE69" s="62"/>
      <c r="CF69" s="62"/>
      <c r="CG69" s="62"/>
      <c r="CH69" s="62"/>
      <c r="CI69" s="62"/>
      <c r="CJ69" s="62"/>
      <c r="CK69" s="62"/>
      <c r="CL69" s="62"/>
      <c r="CM69" s="62"/>
      <c r="CN69" s="62"/>
      <c r="CO69" s="62"/>
    </row>
    <row r="70" spans="1:93" ht="18" customHeight="1" x14ac:dyDescent="0.25">
      <c r="A70" s="67"/>
      <c r="B70" s="77" t="s">
        <v>39</v>
      </c>
      <c r="C70" s="131">
        <f t="shared" si="1"/>
        <v>0</v>
      </c>
      <c r="D70" s="129"/>
      <c r="E70" s="129"/>
      <c r="F70" s="129"/>
      <c r="G70" s="129"/>
      <c r="H70" s="129"/>
      <c r="I70" s="128"/>
      <c r="J70" s="62"/>
      <c r="K70" s="62"/>
      <c r="L70" s="62"/>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row>
    <row r="71" spans="1:93" ht="18" customHeight="1" x14ac:dyDescent="0.25">
      <c r="A71" s="67"/>
      <c r="B71" s="77" t="s">
        <v>40</v>
      </c>
      <c r="C71" s="131">
        <f t="shared" si="1"/>
        <v>0</v>
      </c>
      <c r="D71" s="129"/>
      <c r="E71" s="129"/>
      <c r="F71" s="129"/>
      <c r="G71" s="129"/>
      <c r="H71" s="129"/>
      <c r="I71" s="128"/>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c r="AL71" s="62"/>
      <c r="AM71" s="62"/>
      <c r="AN71" s="62"/>
      <c r="AO71" s="62"/>
      <c r="AP71" s="62"/>
      <c r="AQ71" s="62"/>
      <c r="AR71" s="62"/>
      <c r="AS71" s="62"/>
      <c r="AT71" s="62"/>
      <c r="AU71" s="62"/>
      <c r="AV71" s="62"/>
      <c r="AW71" s="62"/>
      <c r="AX71" s="62"/>
      <c r="AY71" s="62"/>
      <c r="AZ71" s="62"/>
      <c r="BA71" s="62"/>
      <c r="BB71" s="62"/>
      <c r="BC71" s="62"/>
      <c r="BD71" s="62"/>
      <c r="BE71" s="62"/>
      <c r="BF71" s="62"/>
      <c r="BG71" s="62"/>
      <c r="BH71" s="62"/>
      <c r="BI71" s="62"/>
      <c r="BJ71" s="62"/>
      <c r="BK71" s="62"/>
      <c r="BL71" s="62"/>
      <c r="BM71" s="62"/>
      <c r="BN71" s="62"/>
      <c r="BO71" s="62"/>
      <c r="BP71" s="62"/>
      <c r="BQ71" s="62"/>
      <c r="BR71" s="62"/>
      <c r="BS71" s="62"/>
      <c r="BT71" s="62"/>
      <c r="BU71" s="62"/>
      <c r="BV71" s="62"/>
      <c r="BW71" s="62"/>
      <c r="BX71" s="62"/>
      <c r="BY71" s="62"/>
      <c r="BZ71" s="62"/>
      <c r="CA71" s="62"/>
      <c r="CB71" s="62"/>
      <c r="CC71" s="62"/>
      <c r="CD71" s="62"/>
      <c r="CE71" s="62"/>
      <c r="CF71" s="62"/>
      <c r="CG71" s="62"/>
      <c r="CH71" s="62"/>
      <c r="CI71" s="62"/>
      <c r="CJ71" s="62"/>
      <c r="CK71" s="62"/>
      <c r="CL71" s="62"/>
      <c r="CM71" s="62"/>
      <c r="CN71" s="62"/>
      <c r="CO71" s="62"/>
    </row>
    <row r="72" spans="1:93" ht="18" customHeight="1" thickBot="1" x14ac:dyDescent="0.3">
      <c r="A72" s="67"/>
      <c r="B72" s="77" t="s">
        <v>23</v>
      </c>
      <c r="C72" s="130">
        <f t="shared" si="1"/>
        <v>0</v>
      </c>
      <c r="D72" s="129"/>
      <c r="E72" s="129"/>
      <c r="F72" s="129"/>
      <c r="G72" s="129"/>
      <c r="H72" s="129"/>
      <c r="I72" s="128"/>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row>
    <row r="73" spans="1:93" ht="18" customHeight="1" thickBot="1" x14ac:dyDescent="0.3">
      <c r="A73" s="69"/>
      <c r="B73" s="127" t="s">
        <v>35</v>
      </c>
      <c r="C73" s="126"/>
      <c r="D73" s="125"/>
      <c r="E73" s="125"/>
      <c r="F73" s="125"/>
      <c r="G73" s="125"/>
      <c r="H73" s="125"/>
      <c r="I73" s="124"/>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row>
    <row r="74" spans="1:93" ht="15.75" thickBot="1" x14ac:dyDescent="0.3">
      <c r="A74" s="139"/>
      <c r="B74" s="138"/>
      <c r="C74" s="50"/>
      <c r="D74" s="137"/>
      <c r="E74" s="137"/>
      <c r="F74" s="137"/>
      <c r="G74" s="137"/>
      <c r="H74" s="137"/>
      <c r="I74" s="137"/>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row>
    <row r="75" spans="1:93" s="63" customFormat="1" ht="30.75" thickBot="1" x14ac:dyDescent="0.3">
      <c r="A75" s="66">
        <v>10</v>
      </c>
      <c r="B75" s="136" t="s">
        <v>41</v>
      </c>
      <c r="C75" s="135"/>
      <c r="D75" s="134"/>
      <c r="E75" s="134"/>
      <c r="F75" s="134"/>
      <c r="G75" s="134"/>
      <c r="H75" s="134"/>
      <c r="I75" s="133"/>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row>
    <row r="76" spans="1:93" ht="34.9" customHeight="1" x14ac:dyDescent="0.25">
      <c r="A76" s="67"/>
      <c r="B76" s="76" t="s">
        <v>85</v>
      </c>
      <c r="C76" s="132">
        <f t="shared" ref="C76:C81" si="2">SUM(D76:I76)</f>
        <v>0</v>
      </c>
      <c r="D76" s="129"/>
      <c r="E76" s="129"/>
      <c r="F76" s="129"/>
      <c r="G76" s="129"/>
      <c r="H76" s="129"/>
      <c r="I76" s="128"/>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row>
    <row r="77" spans="1:93" ht="18" customHeight="1" x14ac:dyDescent="0.25">
      <c r="A77" s="67"/>
      <c r="B77" s="77" t="s">
        <v>42</v>
      </c>
      <c r="C77" s="131">
        <f t="shared" si="2"/>
        <v>0</v>
      </c>
      <c r="D77" s="129"/>
      <c r="E77" s="129"/>
      <c r="F77" s="129"/>
      <c r="G77" s="129"/>
      <c r="H77" s="129"/>
      <c r="I77" s="128"/>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row>
    <row r="78" spans="1:93" ht="18" customHeight="1" x14ac:dyDescent="0.25">
      <c r="A78" s="67"/>
      <c r="B78" s="77" t="s">
        <v>43</v>
      </c>
      <c r="C78" s="131">
        <f t="shared" si="2"/>
        <v>0</v>
      </c>
      <c r="D78" s="129"/>
      <c r="E78" s="129"/>
      <c r="F78" s="129"/>
      <c r="G78" s="129"/>
      <c r="H78" s="129"/>
      <c r="I78" s="128"/>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row>
    <row r="79" spans="1:93" ht="18" customHeight="1" x14ac:dyDescent="0.25">
      <c r="A79" s="67"/>
      <c r="B79" s="77" t="s">
        <v>44</v>
      </c>
      <c r="C79" s="131">
        <f t="shared" si="2"/>
        <v>0</v>
      </c>
      <c r="D79" s="129"/>
      <c r="E79" s="129"/>
      <c r="F79" s="129"/>
      <c r="G79" s="129"/>
      <c r="H79" s="129"/>
      <c r="I79" s="128"/>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row>
    <row r="80" spans="1:93" ht="18" customHeight="1" x14ac:dyDescent="0.25">
      <c r="A80" s="67"/>
      <c r="B80" s="77" t="s">
        <v>45</v>
      </c>
      <c r="C80" s="131">
        <f t="shared" si="2"/>
        <v>0</v>
      </c>
      <c r="D80" s="129"/>
      <c r="E80" s="129"/>
      <c r="F80" s="129"/>
      <c r="G80" s="129"/>
      <c r="H80" s="129"/>
      <c r="I80" s="128"/>
      <c r="J80" s="62"/>
      <c r="K80" s="62"/>
      <c r="L80" s="62"/>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row>
    <row r="81" spans="1:93" ht="18" customHeight="1" thickBot="1" x14ac:dyDescent="0.3">
      <c r="A81" s="67"/>
      <c r="B81" s="77" t="s">
        <v>46</v>
      </c>
      <c r="C81" s="130">
        <f t="shared" si="2"/>
        <v>0</v>
      </c>
      <c r="D81" s="129"/>
      <c r="E81" s="129"/>
      <c r="F81" s="129"/>
      <c r="G81" s="129"/>
      <c r="H81" s="129"/>
      <c r="I81" s="128"/>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row>
    <row r="82" spans="1:93" ht="18" customHeight="1" thickBot="1" x14ac:dyDescent="0.3">
      <c r="A82" s="69"/>
      <c r="B82" s="127" t="s">
        <v>47</v>
      </c>
      <c r="C82" s="126"/>
      <c r="D82" s="125"/>
      <c r="E82" s="125"/>
      <c r="F82" s="125"/>
      <c r="G82" s="125"/>
      <c r="H82" s="125"/>
      <c r="I82" s="124"/>
    </row>
    <row r="83" spans="1:93" hidden="1" x14ac:dyDescent="0.25">
      <c r="B83" s="123"/>
      <c r="D83" s="122"/>
      <c r="E83" s="122"/>
      <c r="F83" s="122"/>
      <c r="G83" s="122"/>
      <c r="H83" s="122"/>
      <c r="I83" s="122"/>
    </row>
    <row r="84" spans="1:93" hidden="1" x14ac:dyDescent="0.25"/>
    <row r="85" spans="1:93" hidden="1" x14ac:dyDescent="0.25"/>
    <row r="86" spans="1:93" hidden="1" x14ac:dyDescent="0.25"/>
    <row r="87" spans="1:93" hidden="1" x14ac:dyDescent="0.25"/>
    <row r="88" spans="1:93" hidden="1" x14ac:dyDescent="0.25"/>
    <row r="89" spans="1:93" hidden="1" x14ac:dyDescent="0.25"/>
    <row r="90" spans="1:93" hidden="1" x14ac:dyDescent="0.25"/>
    <row r="91" spans="1:93" hidden="1" x14ac:dyDescent="0.25"/>
    <row r="92" spans="1:93" hidden="1" x14ac:dyDescent="0.25"/>
    <row r="93" spans="1:93" hidden="1" x14ac:dyDescent="0.25"/>
    <row r="94" spans="1:93" hidden="1" x14ac:dyDescent="0.25"/>
    <row r="95" spans="1:93" hidden="1" x14ac:dyDescent="0.25"/>
    <row r="96" spans="1:93"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sheetData>
  <sheetProtection password="DA6F" sheet="1" objects="1" scenarios="1" insertColumns="0"/>
  <mergeCells count="4">
    <mergeCell ref="A5:B5"/>
    <mergeCell ref="A1:B2"/>
    <mergeCell ref="A3:C3"/>
    <mergeCell ref="A4:C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WVJ90"/>
  <sheetViews>
    <sheetView topLeftCell="A7" zoomScale="90" zoomScaleNormal="90" zoomScaleSheetLayoutView="148" workbookViewId="0">
      <selection activeCell="B53" sqref="B53"/>
    </sheetView>
  </sheetViews>
  <sheetFormatPr baseColWidth="10" defaultColWidth="0" defaultRowHeight="15" zeroHeight="1" x14ac:dyDescent="0.25"/>
  <cols>
    <col min="1" max="1" width="3.85546875" customWidth="1"/>
    <col min="2" max="2" width="79.42578125" customWidth="1"/>
    <col min="3" max="256" width="11.42578125" hidden="1"/>
    <col min="257" max="257" width="3.85546875" hidden="1"/>
    <col min="258" max="258" width="79.42578125" hidden="1"/>
    <col min="259" max="512" width="11.42578125" hidden="1"/>
    <col min="513" max="513" width="3.85546875" hidden="1"/>
    <col min="514" max="514" width="79.42578125" hidden="1"/>
    <col min="515" max="768" width="11.42578125" hidden="1"/>
    <col min="769" max="769" width="3.85546875" hidden="1"/>
    <col min="770" max="770" width="79.42578125" hidden="1"/>
    <col min="771" max="1024" width="11.42578125" hidden="1"/>
    <col min="1025" max="1025" width="3.85546875" hidden="1"/>
    <col min="1026" max="1026" width="79.42578125" hidden="1"/>
    <col min="1027" max="1280" width="11.42578125" hidden="1"/>
    <col min="1281" max="1281" width="3.85546875" hidden="1"/>
    <col min="1282" max="1282" width="79.42578125" hidden="1"/>
    <col min="1283" max="1536" width="11.42578125" hidden="1"/>
    <col min="1537" max="1537" width="3.85546875" hidden="1"/>
    <col min="1538" max="1538" width="79.42578125" hidden="1"/>
    <col min="1539" max="1792" width="11.42578125" hidden="1"/>
    <col min="1793" max="1793" width="3.85546875" hidden="1"/>
    <col min="1794" max="1794" width="79.42578125" hidden="1"/>
    <col min="1795" max="2048" width="11.42578125" hidden="1"/>
    <col min="2049" max="2049" width="3.85546875" hidden="1"/>
    <col min="2050" max="2050" width="79.42578125" hidden="1"/>
    <col min="2051" max="2304" width="11.42578125" hidden="1"/>
    <col min="2305" max="2305" width="3.85546875" hidden="1"/>
    <col min="2306" max="2306" width="79.42578125" hidden="1"/>
    <col min="2307" max="2560" width="11.42578125" hidden="1"/>
    <col min="2561" max="2561" width="3.85546875" hidden="1"/>
    <col min="2562" max="2562" width="79.42578125" hidden="1"/>
    <col min="2563" max="2816" width="11.42578125" hidden="1"/>
    <col min="2817" max="2817" width="3.85546875" hidden="1"/>
    <col min="2818" max="2818" width="79.42578125" hidden="1"/>
    <col min="2819" max="3072" width="11.42578125" hidden="1"/>
    <col min="3073" max="3073" width="3.85546875" hidden="1"/>
    <col min="3074" max="3074" width="79.42578125" hidden="1"/>
    <col min="3075" max="3328" width="11.42578125" hidden="1"/>
    <col min="3329" max="3329" width="3.85546875" hidden="1"/>
    <col min="3330" max="3330" width="79.42578125" hidden="1"/>
    <col min="3331" max="3584" width="11.42578125" hidden="1"/>
    <col min="3585" max="3585" width="3.85546875" hidden="1"/>
    <col min="3586" max="3586" width="79.42578125" hidden="1"/>
    <col min="3587" max="3840" width="11.42578125" hidden="1"/>
    <col min="3841" max="3841" width="3.85546875" hidden="1"/>
    <col min="3842" max="3842" width="79.42578125" hidden="1"/>
    <col min="3843" max="4096" width="11.42578125" hidden="1"/>
    <col min="4097" max="4097" width="3.85546875" hidden="1"/>
    <col min="4098" max="4098" width="79.42578125" hidden="1"/>
    <col min="4099" max="4352" width="11.42578125" hidden="1"/>
    <col min="4353" max="4353" width="3.85546875" hidden="1"/>
    <col min="4354" max="4354" width="79.42578125" hidden="1"/>
    <col min="4355" max="4608" width="11.42578125" hidden="1"/>
    <col min="4609" max="4609" width="3.85546875" hidden="1"/>
    <col min="4610" max="4610" width="79.42578125" hidden="1"/>
    <col min="4611" max="4864" width="11.42578125" hidden="1"/>
    <col min="4865" max="4865" width="3.85546875" hidden="1"/>
    <col min="4866" max="4866" width="79.42578125" hidden="1"/>
    <col min="4867" max="5120" width="11.42578125" hidden="1"/>
    <col min="5121" max="5121" width="3.85546875" hidden="1"/>
    <col min="5122" max="5122" width="79.42578125" hidden="1"/>
    <col min="5123" max="5376" width="11.42578125" hidden="1"/>
    <col min="5377" max="5377" width="3.85546875" hidden="1"/>
    <col min="5378" max="5378" width="79.42578125" hidden="1"/>
    <col min="5379" max="5632" width="11.42578125" hidden="1"/>
    <col min="5633" max="5633" width="3.85546875" hidden="1"/>
    <col min="5634" max="5634" width="79.42578125" hidden="1"/>
    <col min="5635" max="5888" width="11.42578125" hidden="1"/>
    <col min="5889" max="5889" width="3.85546875" hidden="1"/>
    <col min="5890" max="5890" width="79.42578125" hidden="1"/>
    <col min="5891" max="6144" width="11.42578125" hidden="1"/>
    <col min="6145" max="6145" width="3.85546875" hidden="1"/>
    <col min="6146" max="6146" width="79.42578125" hidden="1"/>
    <col min="6147" max="6400" width="11.42578125" hidden="1"/>
    <col min="6401" max="6401" width="3.85546875" hidden="1"/>
    <col min="6402" max="6402" width="79.42578125" hidden="1"/>
    <col min="6403" max="6656" width="11.42578125" hidden="1"/>
    <col min="6657" max="6657" width="3.85546875" hidden="1"/>
    <col min="6658" max="6658" width="79.42578125" hidden="1"/>
    <col min="6659" max="6912" width="11.42578125" hidden="1"/>
    <col min="6913" max="6913" width="3.85546875" hidden="1"/>
    <col min="6914" max="6914" width="79.42578125" hidden="1"/>
    <col min="6915" max="7168" width="11.42578125" hidden="1"/>
    <col min="7169" max="7169" width="3.85546875" hidden="1"/>
    <col min="7170" max="7170" width="79.42578125" hidden="1"/>
    <col min="7171" max="7424" width="11.42578125" hidden="1"/>
    <col min="7425" max="7425" width="3.85546875" hidden="1"/>
    <col min="7426" max="7426" width="79.42578125" hidden="1"/>
    <col min="7427" max="7680" width="11.42578125" hidden="1"/>
    <col min="7681" max="7681" width="3.85546875" hidden="1"/>
    <col min="7682" max="7682" width="79.42578125" hidden="1"/>
    <col min="7683" max="7936" width="11.42578125" hidden="1"/>
    <col min="7937" max="7937" width="3.85546875" hidden="1"/>
    <col min="7938" max="7938" width="79.42578125" hidden="1"/>
    <col min="7939" max="8192" width="11.42578125" hidden="1"/>
    <col min="8193" max="8193" width="3.85546875" hidden="1"/>
    <col min="8194" max="8194" width="79.42578125" hidden="1"/>
    <col min="8195" max="8448" width="11.42578125" hidden="1"/>
    <col min="8449" max="8449" width="3.85546875" hidden="1"/>
    <col min="8450" max="8450" width="79.42578125" hidden="1"/>
    <col min="8451" max="8704" width="11.42578125" hidden="1"/>
    <col min="8705" max="8705" width="3.85546875" hidden="1"/>
    <col min="8706" max="8706" width="79.42578125" hidden="1"/>
    <col min="8707" max="8960" width="11.42578125" hidden="1"/>
    <col min="8961" max="8961" width="3.85546875" hidden="1"/>
    <col min="8962" max="8962" width="79.42578125" hidden="1"/>
    <col min="8963" max="9216" width="11.42578125" hidden="1"/>
    <col min="9217" max="9217" width="3.85546875" hidden="1"/>
    <col min="9218" max="9218" width="79.42578125" hidden="1"/>
    <col min="9219" max="9472" width="11.42578125" hidden="1"/>
    <col min="9473" max="9473" width="3.85546875" hidden="1"/>
    <col min="9474" max="9474" width="79.42578125" hidden="1"/>
    <col min="9475" max="9728" width="11.42578125" hidden="1"/>
    <col min="9729" max="9729" width="3.85546875" hidden="1"/>
    <col min="9730" max="9730" width="79.42578125" hidden="1"/>
    <col min="9731" max="9984" width="11.42578125" hidden="1"/>
    <col min="9985" max="9985" width="3.85546875" hidden="1"/>
    <col min="9986" max="9986" width="79.42578125" hidden="1"/>
    <col min="9987" max="10240" width="11.42578125" hidden="1"/>
    <col min="10241" max="10241" width="3.85546875" hidden="1"/>
    <col min="10242" max="10242" width="79.42578125" hidden="1"/>
    <col min="10243" max="10496" width="11.42578125" hidden="1"/>
    <col min="10497" max="10497" width="3.85546875" hidden="1"/>
    <col min="10498" max="10498" width="79.42578125" hidden="1"/>
    <col min="10499" max="10752" width="11.42578125" hidden="1"/>
    <col min="10753" max="10753" width="3.85546875" hidden="1"/>
    <col min="10754" max="10754" width="79.42578125" hidden="1"/>
    <col min="10755" max="11008" width="11.42578125" hidden="1"/>
    <col min="11009" max="11009" width="3.85546875" hidden="1"/>
    <col min="11010" max="11010" width="79.42578125" hidden="1"/>
    <col min="11011" max="11264" width="11.42578125" hidden="1"/>
    <col min="11265" max="11265" width="3.85546875" hidden="1"/>
    <col min="11266" max="11266" width="79.42578125" hidden="1"/>
    <col min="11267" max="11520" width="11.42578125" hidden="1"/>
    <col min="11521" max="11521" width="3.85546875" hidden="1"/>
    <col min="11522" max="11522" width="79.42578125" hidden="1"/>
    <col min="11523" max="11776" width="11.42578125" hidden="1"/>
    <col min="11777" max="11777" width="3.85546875" hidden="1"/>
    <col min="11778" max="11778" width="79.42578125" hidden="1"/>
    <col min="11779" max="12032" width="11.42578125" hidden="1"/>
    <col min="12033" max="12033" width="3.85546875" hidden="1"/>
    <col min="12034" max="12034" width="79.42578125" hidden="1"/>
    <col min="12035" max="12288" width="11.42578125" hidden="1"/>
    <col min="12289" max="12289" width="3.85546875" hidden="1"/>
    <col min="12290" max="12290" width="79.42578125" hidden="1"/>
    <col min="12291" max="12544" width="11.42578125" hidden="1"/>
    <col min="12545" max="12545" width="3.85546875" hidden="1"/>
    <col min="12546" max="12546" width="79.42578125" hidden="1"/>
    <col min="12547" max="12800" width="11.42578125" hidden="1"/>
    <col min="12801" max="12801" width="3.85546875" hidden="1"/>
    <col min="12802" max="12802" width="79.42578125" hidden="1"/>
    <col min="12803" max="13056" width="11.42578125" hidden="1"/>
    <col min="13057" max="13057" width="3.85546875" hidden="1"/>
    <col min="13058" max="13058" width="79.42578125" hidden="1"/>
    <col min="13059" max="13312" width="11.42578125" hidden="1"/>
    <col min="13313" max="13313" width="3.85546875" hidden="1"/>
    <col min="13314" max="13314" width="79.42578125" hidden="1"/>
    <col min="13315" max="13568" width="11.42578125" hidden="1"/>
    <col min="13569" max="13569" width="3.85546875" hidden="1"/>
    <col min="13570" max="13570" width="79.42578125" hidden="1"/>
    <col min="13571" max="13824" width="11.42578125" hidden="1"/>
    <col min="13825" max="13825" width="3.85546875" hidden="1"/>
    <col min="13826" max="13826" width="79.42578125" hidden="1"/>
    <col min="13827" max="14080" width="11.42578125" hidden="1"/>
    <col min="14081" max="14081" width="3.85546875" hidden="1"/>
    <col min="14082" max="14082" width="79.42578125" hidden="1"/>
    <col min="14083" max="14336" width="11.42578125" hidden="1"/>
    <col min="14337" max="14337" width="3.85546875" hidden="1"/>
    <col min="14338" max="14338" width="79.42578125" hidden="1"/>
    <col min="14339" max="14592" width="11.42578125" hidden="1"/>
    <col min="14593" max="14593" width="3.85546875" hidden="1"/>
    <col min="14594" max="14594" width="79.42578125" hidden="1"/>
    <col min="14595" max="14848" width="11.42578125" hidden="1"/>
    <col min="14849" max="14849" width="3.85546875" hidden="1"/>
    <col min="14850" max="14850" width="79.42578125" hidden="1"/>
    <col min="14851" max="15104" width="11.42578125" hidden="1"/>
    <col min="15105" max="15105" width="3.85546875" hidden="1"/>
    <col min="15106" max="15106" width="79.42578125" hidden="1"/>
    <col min="15107" max="15360" width="11.42578125" hidden="1"/>
    <col min="15361" max="15361" width="3.85546875" hidden="1"/>
    <col min="15362" max="15362" width="79.42578125" hidden="1"/>
    <col min="15363" max="15616" width="11.42578125" hidden="1"/>
    <col min="15617" max="15617" width="3.85546875" hidden="1"/>
    <col min="15618" max="15618" width="79.42578125" hidden="1"/>
    <col min="15619" max="15872" width="11.42578125" hidden="1"/>
    <col min="15873" max="15873" width="3.85546875" hidden="1"/>
    <col min="15874" max="15874" width="79.42578125" hidden="1"/>
    <col min="15875" max="16128" width="11.42578125" hidden="1"/>
    <col min="16129" max="16129" width="3.85546875" hidden="1"/>
    <col min="16130" max="16130" width="79.42578125" hidden="1"/>
    <col min="16131" max="16384" width="11.42578125" hidden="1"/>
  </cols>
  <sheetData>
    <row r="1" spans="1:2" ht="30.75" customHeight="1" x14ac:dyDescent="0.25">
      <c r="A1" s="267" t="s">
        <v>109</v>
      </c>
      <c r="B1" s="268"/>
    </row>
    <row r="2" spans="1:2" ht="18.75" x14ac:dyDescent="0.25">
      <c r="A2" s="273" t="s">
        <v>110</v>
      </c>
      <c r="B2" s="274"/>
    </row>
    <row r="3" spans="1:2" ht="48.75" customHeight="1" x14ac:dyDescent="0.25">
      <c r="A3" s="269" t="s">
        <v>419</v>
      </c>
      <c r="B3" s="270"/>
    </row>
    <row r="4" spans="1:2" ht="21" customHeight="1" thickBot="1" x14ac:dyDescent="0.3">
      <c r="A4" s="271" t="s">
        <v>98</v>
      </c>
      <c r="B4" s="272"/>
    </row>
    <row r="5" spans="1:2" ht="25.5" customHeight="1" thickBot="1" x14ac:dyDescent="0.3">
      <c r="A5" s="184" t="s">
        <v>64</v>
      </c>
      <c r="B5" s="185" t="s">
        <v>75</v>
      </c>
    </row>
    <row r="6" spans="1:2" ht="15" customHeight="1" x14ac:dyDescent="0.25">
      <c r="A6" s="186"/>
      <c r="B6" s="187" t="s">
        <v>402</v>
      </c>
    </row>
    <row r="7" spans="1:2" ht="15" customHeight="1" x14ac:dyDescent="0.25">
      <c r="A7" s="187"/>
      <c r="B7" s="187" t="s">
        <v>4</v>
      </c>
    </row>
    <row r="8" spans="1:2" ht="15" customHeight="1" x14ac:dyDescent="0.25">
      <c r="A8" s="188"/>
      <c r="B8" s="187" t="s">
        <v>403</v>
      </c>
    </row>
    <row r="9" spans="1:2" ht="16.5" customHeight="1" x14ac:dyDescent="0.25">
      <c r="A9" s="189"/>
      <c r="B9" s="190" t="s">
        <v>63</v>
      </c>
    </row>
    <row r="10" spans="1:2" ht="15" customHeight="1" x14ac:dyDescent="0.25">
      <c r="A10" s="191"/>
      <c r="B10" s="192" t="s">
        <v>404</v>
      </c>
    </row>
    <row r="11" spans="1:2" ht="15" customHeight="1" x14ac:dyDescent="0.25">
      <c r="A11" s="191"/>
      <c r="B11" s="192" t="s">
        <v>89</v>
      </c>
    </row>
    <row r="12" spans="1:2" ht="15" customHeight="1" x14ac:dyDescent="0.25">
      <c r="A12" s="191"/>
      <c r="B12" s="192" t="s">
        <v>90</v>
      </c>
    </row>
    <row r="13" spans="1:2" ht="15" customHeight="1" x14ac:dyDescent="0.25">
      <c r="A13" s="191"/>
      <c r="B13" s="193" t="s">
        <v>87</v>
      </c>
    </row>
    <row r="14" spans="1:2" ht="17.25" customHeight="1" x14ac:dyDescent="0.25">
      <c r="A14" s="189"/>
      <c r="B14" s="194" t="s">
        <v>81</v>
      </c>
    </row>
    <row r="15" spans="1:2" ht="15" customHeight="1" x14ac:dyDescent="0.25">
      <c r="A15" s="195"/>
      <c r="B15" s="196" t="s">
        <v>405</v>
      </c>
    </row>
    <row r="16" spans="1:2" ht="15" customHeight="1" x14ac:dyDescent="0.25">
      <c r="A16" s="195"/>
      <c r="B16" s="196" t="s">
        <v>406</v>
      </c>
    </row>
    <row r="17" spans="1:2" ht="15" customHeight="1" x14ac:dyDescent="0.25">
      <c r="A17" s="195"/>
      <c r="B17" s="196" t="s">
        <v>407</v>
      </c>
    </row>
    <row r="18" spans="1:2" ht="14.25" customHeight="1" x14ac:dyDescent="0.25">
      <c r="A18" s="195"/>
      <c r="B18" s="196" t="s">
        <v>408</v>
      </c>
    </row>
    <row r="19" spans="1:2" ht="15" customHeight="1" x14ac:dyDescent="0.25">
      <c r="A19" s="195"/>
      <c r="B19" s="196" t="s">
        <v>409</v>
      </c>
    </row>
    <row r="20" spans="1:2" ht="15" customHeight="1" thickBot="1" x14ac:dyDescent="0.3">
      <c r="A20" s="197"/>
      <c r="B20" s="198" t="s">
        <v>60</v>
      </c>
    </row>
    <row r="21" spans="1:2" ht="25.5" customHeight="1" thickBot="1" x14ac:dyDescent="0.3">
      <c r="A21" s="184" t="s">
        <v>62</v>
      </c>
      <c r="B21" s="185" t="s">
        <v>76</v>
      </c>
    </row>
    <row r="22" spans="1:2" ht="15" customHeight="1" x14ac:dyDescent="0.25">
      <c r="A22" s="191"/>
      <c r="B22" s="193" t="s">
        <v>10</v>
      </c>
    </row>
    <row r="23" spans="1:2" ht="15" customHeight="1" x14ac:dyDescent="0.25">
      <c r="A23" s="191"/>
      <c r="B23" s="193" t="s">
        <v>11</v>
      </c>
    </row>
    <row r="24" spans="1:2" ht="15" customHeight="1" thickBot="1" x14ac:dyDescent="0.3">
      <c r="A24" s="191"/>
      <c r="B24" s="193" t="s">
        <v>410</v>
      </c>
    </row>
    <row r="25" spans="1:2" ht="25.5" customHeight="1" thickBot="1" x14ac:dyDescent="0.3">
      <c r="A25" s="184" t="s">
        <v>61</v>
      </c>
      <c r="B25" s="185" t="s">
        <v>13</v>
      </c>
    </row>
    <row r="26" spans="1:2" ht="15" customHeight="1" x14ac:dyDescent="0.25">
      <c r="A26" s="199"/>
      <c r="B26" s="200" t="s">
        <v>14</v>
      </c>
    </row>
    <row r="27" spans="1:2" ht="15" customHeight="1" x14ac:dyDescent="0.25">
      <c r="A27" s="199"/>
      <c r="B27" s="200" t="s">
        <v>411</v>
      </c>
    </row>
    <row r="28" spans="1:2" ht="15" customHeight="1" thickBot="1" x14ac:dyDescent="0.3">
      <c r="A28" s="199"/>
      <c r="B28" s="200" t="s">
        <v>16</v>
      </c>
    </row>
    <row r="29" spans="1:2" ht="25.5" customHeight="1" thickBot="1" x14ac:dyDescent="0.3">
      <c r="A29" s="184" t="s">
        <v>74</v>
      </c>
      <c r="B29" s="185" t="s">
        <v>73</v>
      </c>
    </row>
    <row r="30" spans="1:2" ht="15" customHeight="1" x14ac:dyDescent="0.25">
      <c r="A30" s="201"/>
      <c r="B30" s="202" t="s">
        <v>18</v>
      </c>
    </row>
    <row r="31" spans="1:2" ht="15" customHeight="1" x14ac:dyDescent="0.25">
      <c r="A31" s="201"/>
      <c r="B31" s="202" t="s">
        <v>19</v>
      </c>
    </row>
    <row r="32" spans="1:2" ht="15" customHeight="1" x14ac:dyDescent="0.25">
      <c r="A32" s="201"/>
      <c r="B32" s="203" t="s">
        <v>20</v>
      </c>
    </row>
    <row r="33" spans="1:2" ht="15" customHeight="1" x14ac:dyDescent="0.25">
      <c r="A33" s="201"/>
      <c r="B33" s="203" t="s">
        <v>21</v>
      </c>
    </row>
    <row r="34" spans="1:2" ht="15" customHeight="1" x14ac:dyDescent="0.25">
      <c r="A34" s="201"/>
      <c r="B34" s="203" t="s">
        <v>22</v>
      </c>
    </row>
    <row r="35" spans="1:2" ht="15" customHeight="1" x14ac:dyDescent="0.25">
      <c r="A35" s="201"/>
      <c r="B35" s="203" t="s">
        <v>77</v>
      </c>
    </row>
    <row r="36" spans="1:2" ht="15" customHeight="1" x14ac:dyDescent="0.25">
      <c r="A36" s="201"/>
      <c r="B36" s="203" t="s">
        <v>23</v>
      </c>
    </row>
    <row r="37" spans="1:2" ht="15" customHeight="1" thickBot="1" x14ac:dyDescent="0.3">
      <c r="A37" s="201"/>
      <c r="B37" s="203" t="s">
        <v>60</v>
      </c>
    </row>
    <row r="38" spans="1:2" ht="25.5" customHeight="1" thickBot="1" x14ac:dyDescent="0.3">
      <c r="A38" s="184" t="s">
        <v>72</v>
      </c>
      <c r="B38" s="185" t="s">
        <v>84</v>
      </c>
    </row>
    <row r="39" spans="1:2" ht="15" customHeight="1" x14ac:dyDescent="0.25">
      <c r="A39" s="204"/>
      <c r="B39" s="205" t="s">
        <v>26</v>
      </c>
    </row>
    <row r="40" spans="1:2" ht="15" customHeight="1" thickBot="1" x14ac:dyDescent="0.3">
      <c r="A40" s="204"/>
      <c r="B40" s="205" t="s">
        <v>5</v>
      </c>
    </row>
    <row r="41" spans="1:2" ht="52.5" customHeight="1" thickBot="1" x14ac:dyDescent="0.3">
      <c r="A41" s="206" t="s">
        <v>70</v>
      </c>
      <c r="B41" s="207" t="s">
        <v>102</v>
      </c>
    </row>
    <row r="42" spans="1:2" ht="15" customHeight="1" x14ac:dyDescent="0.25">
      <c r="A42" s="195"/>
      <c r="B42" s="196" t="s">
        <v>26</v>
      </c>
    </row>
    <row r="43" spans="1:2" ht="15" customHeight="1" x14ac:dyDescent="0.25">
      <c r="A43" s="195"/>
      <c r="B43" s="196" t="s">
        <v>5</v>
      </c>
    </row>
    <row r="44" spans="1:2" ht="15" customHeight="1" x14ac:dyDescent="0.25">
      <c r="A44" s="195"/>
      <c r="B44" s="196" t="s">
        <v>27</v>
      </c>
    </row>
    <row r="45" spans="1:2" ht="15" customHeight="1" thickBot="1" x14ac:dyDescent="0.3">
      <c r="A45" s="191"/>
      <c r="B45" s="208" t="s">
        <v>69</v>
      </c>
    </row>
    <row r="46" spans="1:2" ht="30.75" customHeight="1" thickBot="1" x14ac:dyDescent="0.3">
      <c r="A46" s="184" t="s">
        <v>68</v>
      </c>
      <c r="B46" s="207" t="s">
        <v>91</v>
      </c>
    </row>
    <row r="47" spans="1:2" ht="15" customHeight="1" x14ac:dyDescent="0.25">
      <c r="A47" s="195"/>
      <c r="B47" s="196" t="s">
        <v>29</v>
      </c>
    </row>
    <row r="48" spans="1:2" ht="15" customHeight="1" x14ac:dyDescent="0.25">
      <c r="A48" s="195"/>
      <c r="B48" s="196" t="s">
        <v>412</v>
      </c>
    </row>
    <row r="49" spans="1:2" ht="15" customHeight="1" thickBot="1" x14ac:dyDescent="0.3">
      <c r="A49" s="195"/>
      <c r="B49" s="196" t="s">
        <v>5</v>
      </c>
    </row>
    <row r="50" spans="1:2" ht="25.5" customHeight="1" thickBot="1" x14ac:dyDescent="0.3">
      <c r="A50" s="184" t="s">
        <v>67</v>
      </c>
      <c r="B50" s="185" t="s">
        <v>103</v>
      </c>
    </row>
    <row r="51" spans="1:2" x14ac:dyDescent="0.25">
      <c r="A51" s="195"/>
      <c r="B51" s="196" t="s">
        <v>32</v>
      </c>
    </row>
    <row r="52" spans="1:2" x14ac:dyDescent="0.25">
      <c r="A52" s="195"/>
      <c r="B52" s="196" t="s">
        <v>33</v>
      </c>
    </row>
    <row r="53" spans="1:2" x14ac:dyDescent="0.25">
      <c r="A53" s="195"/>
      <c r="B53" s="196" t="s">
        <v>34</v>
      </c>
    </row>
    <row r="54" spans="1:2" ht="24" x14ac:dyDescent="0.25">
      <c r="A54" s="195"/>
      <c r="B54" s="209" t="s">
        <v>385</v>
      </c>
    </row>
    <row r="55" spans="1:2" x14ac:dyDescent="0.25">
      <c r="A55" s="195"/>
      <c r="B55" s="196" t="s">
        <v>23</v>
      </c>
    </row>
    <row r="56" spans="1:2" ht="15" customHeight="1" thickBot="1" x14ac:dyDescent="0.3">
      <c r="A56" s="197"/>
      <c r="B56" s="198" t="s">
        <v>60</v>
      </c>
    </row>
    <row r="57" spans="1:2" ht="25.5" customHeight="1" thickBot="1" x14ac:dyDescent="0.3">
      <c r="A57" s="184" t="s">
        <v>66</v>
      </c>
      <c r="B57" s="185" t="s">
        <v>36</v>
      </c>
    </row>
    <row r="58" spans="1:2" x14ac:dyDescent="0.25">
      <c r="A58" s="210"/>
      <c r="B58" s="196" t="s">
        <v>413</v>
      </c>
    </row>
    <row r="59" spans="1:2" x14ac:dyDescent="0.25">
      <c r="A59" s="210"/>
      <c r="B59" s="196" t="s">
        <v>414</v>
      </c>
    </row>
    <row r="60" spans="1:2" x14ac:dyDescent="0.25">
      <c r="A60" s="210"/>
      <c r="B60" s="196" t="s">
        <v>415</v>
      </c>
    </row>
    <row r="61" spans="1:2" x14ac:dyDescent="0.25">
      <c r="A61" s="210"/>
      <c r="B61" s="196" t="s">
        <v>39</v>
      </c>
    </row>
    <row r="62" spans="1:2" x14ac:dyDescent="0.25">
      <c r="A62" s="210"/>
      <c r="B62" s="196" t="s">
        <v>40</v>
      </c>
    </row>
    <row r="63" spans="1:2" x14ac:dyDescent="0.25">
      <c r="A63" s="210"/>
      <c r="B63" s="196" t="s">
        <v>23</v>
      </c>
    </row>
    <row r="64" spans="1:2" ht="15.75" thickBot="1" x14ac:dyDescent="0.3">
      <c r="A64" s="211"/>
      <c r="B64" s="198" t="s">
        <v>60</v>
      </c>
    </row>
    <row r="65" spans="1:2" ht="25.5" customHeight="1" thickBot="1" x14ac:dyDescent="0.3">
      <c r="A65" s="184" t="s">
        <v>65</v>
      </c>
      <c r="B65" s="185" t="s">
        <v>41</v>
      </c>
    </row>
    <row r="66" spans="1:2" x14ac:dyDescent="0.25">
      <c r="A66" s="195"/>
      <c r="B66" s="196" t="s">
        <v>435</v>
      </c>
    </row>
    <row r="67" spans="1:2" x14ac:dyDescent="0.25">
      <c r="A67" s="195"/>
      <c r="B67" s="196" t="s">
        <v>416</v>
      </c>
    </row>
    <row r="68" spans="1:2" x14ac:dyDescent="0.25">
      <c r="A68" s="195"/>
      <c r="B68" s="196" t="s">
        <v>44</v>
      </c>
    </row>
    <row r="69" spans="1:2" x14ac:dyDescent="0.25">
      <c r="A69" s="195"/>
      <c r="B69" s="196" t="s">
        <v>45</v>
      </c>
    </row>
    <row r="70" spans="1:2" x14ac:dyDescent="0.25">
      <c r="A70" s="195"/>
      <c r="B70" s="196" t="s">
        <v>46</v>
      </c>
    </row>
    <row r="71" spans="1:2" ht="15.75" thickBot="1" x14ac:dyDescent="0.3">
      <c r="A71" s="197"/>
      <c r="B71" s="198" t="s">
        <v>60</v>
      </c>
    </row>
    <row r="72" spans="1:2" hidden="1" x14ac:dyDescent="0.25">
      <c r="A72" s="11"/>
      <c r="B72" s="12"/>
    </row>
    <row r="73" spans="1:2" hidden="1" x14ac:dyDescent="0.25">
      <c r="A73" s="11"/>
      <c r="B73" s="12"/>
    </row>
    <row r="74" spans="1:2" hidden="1" x14ac:dyDescent="0.25"/>
    <row r="75" spans="1:2" hidden="1" x14ac:dyDescent="0.25"/>
    <row r="76" spans="1:2" hidden="1" x14ac:dyDescent="0.25"/>
    <row r="77" spans="1:2" hidden="1" x14ac:dyDescent="0.25"/>
    <row r="78" spans="1:2" hidden="1" x14ac:dyDescent="0.25"/>
    <row r="79" spans="1:2" hidden="1" x14ac:dyDescent="0.25"/>
    <row r="80" spans="1:2"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sheetData>
  <sheetProtection password="DA6F" sheet="1" objects="1" scenarios="1"/>
  <mergeCells count="4">
    <mergeCell ref="A1:B1"/>
    <mergeCell ref="A3:B3"/>
    <mergeCell ref="A4:B4"/>
    <mergeCell ref="A2:B2"/>
  </mergeCells>
  <dataValidations count="2">
    <dataValidation type="list" allowBlank="1" showInputMessage="1" showErrorMessage="1" sqref="B65569 IX65569 ST65569 ACP65569 AML65569 AWH65569 BGD65569 BPZ65569 BZV65569 CJR65569 CTN65569 DDJ65569 DNF65569 DXB65569 EGX65569 EQT65569 FAP65569 FKL65569 FUH65569 GED65569 GNZ65569 GXV65569 HHR65569 HRN65569 IBJ65569 ILF65569 IVB65569 JEX65569 JOT65569 JYP65569 KIL65569 KSH65569 LCD65569 LLZ65569 LVV65569 MFR65569 MPN65569 MZJ65569 NJF65569 NTB65569 OCX65569 OMT65569 OWP65569 PGL65569 PQH65569 QAD65569 QJZ65569 QTV65569 RDR65569 RNN65569 RXJ65569 SHF65569 SRB65569 TAX65569 TKT65569 TUP65569 UEL65569 UOH65569 UYD65569 VHZ65569 VRV65569 WBR65569 WLN65569 WVJ65569 B131105 IX131105 ST131105 ACP131105 AML131105 AWH131105 BGD131105 BPZ131105 BZV131105 CJR131105 CTN131105 DDJ131105 DNF131105 DXB131105 EGX131105 EQT131105 FAP131105 FKL131105 FUH131105 GED131105 GNZ131105 GXV131105 HHR131105 HRN131105 IBJ131105 ILF131105 IVB131105 JEX131105 JOT131105 JYP131105 KIL131105 KSH131105 LCD131105 LLZ131105 LVV131105 MFR131105 MPN131105 MZJ131105 NJF131105 NTB131105 OCX131105 OMT131105 OWP131105 PGL131105 PQH131105 QAD131105 QJZ131105 QTV131105 RDR131105 RNN131105 RXJ131105 SHF131105 SRB131105 TAX131105 TKT131105 TUP131105 UEL131105 UOH131105 UYD131105 VHZ131105 VRV131105 WBR131105 WLN131105 WVJ131105 B196641 IX196641 ST196641 ACP196641 AML196641 AWH196641 BGD196641 BPZ196641 BZV196641 CJR196641 CTN196641 DDJ196641 DNF196641 DXB196641 EGX196641 EQT196641 FAP196641 FKL196641 FUH196641 GED196641 GNZ196641 GXV196641 HHR196641 HRN196641 IBJ196641 ILF196641 IVB196641 JEX196641 JOT196641 JYP196641 KIL196641 KSH196641 LCD196641 LLZ196641 LVV196641 MFR196641 MPN196641 MZJ196641 NJF196641 NTB196641 OCX196641 OMT196641 OWP196641 PGL196641 PQH196641 QAD196641 QJZ196641 QTV196641 RDR196641 RNN196641 RXJ196641 SHF196641 SRB196641 TAX196641 TKT196641 TUP196641 UEL196641 UOH196641 UYD196641 VHZ196641 VRV196641 WBR196641 WLN196641 WVJ196641 B262177 IX262177 ST262177 ACP262177 AML262177 AWH262177 BGD262177 BPZ262177 BZV262177 CJR262177 CTN262177 DDJ262177 DNF262177 DXB262177 EGX262177 EQT262177 FAP262177 FKL262177 FUH262177 GED262177 GNZ262177 GXV262177 HHR262177 HRN262177 IBJ262177 ILF262177 IVB262177 JEX262177 JOT262177 JYP262177 KIL262177 KSH262177 LCD262177 LLZ262177 LVV262177 MFR262177 MPN262177 MZJ262177 NJF262177 NTB262177 OCX262177 OMT262177 OWP262177 PGL262177 PQH262177 QAD262177 QJZ262177 QTV262177 RDR262177 RNN262177 RXJ262177 SHF262177 SRB262177 TAX262177 TKT262177 TUP262177 UEL262177 UOH262177 UYD262177 VHZ262177 VRV262177 WBR262177 WLN262177 WVJ262177 B327713 IX327713 ST327713 ACP327713 AML327713 AWH327713 BGD327713 BPZ327713 BZV327713 CJR327713 CTN327713 DDJ327713 DNF327713 DXB327713 EGX327713 EQT327713 FAP327713 FKL327713 FUH327713 GED327713 GNZ327713 GXV327713 HHR327713 HRN327713 IBJ327713 ILF327713 IVB327713 JEX327713 JOT327713 JYP327713 KIL327713 KSH327713 LCD327713 LLZ327713 LVV327713 MFR327713 MPN327713 MZJ327713 NJF327713 NTB327713 OCX327713 OMT327713 OWP327713 PGL327713 PQH327713 QAD327713 QJZ327713 QTV327713 RDR327713 RNN327713 RXJ327713 SHF327713 SRB327713 TAX327713 TKT327713 TUP327713 UEL327713 UOH327713 UYD327713 VHZ327713 VRV327713 WBR327713 WLN327713 WVJ327713 B393249 IX393249 ST393249 ACP393249 AML393249 AWH393249 BGD393249 BPZ393249 BZV393249 CJR393249 CTN393249 DDJ393249 DNF393249 DXB393249 EGX393249 EQT393249 FAP393249 FKL393249 FUH393249 GED393249 GNZ393249 GXV393249 HHR393249 HRN393249 IBJ393249 ILF393249 IVB393249 JEX393249 JOT393249 JYP393249 KIL393249 KSH393249 LCD393249 LLZ393249 LVV393249 MFR393249 MPN393249 MZJ393249 NJF393249 NTB393249 OCX393249 OMT393249 OWP393249 PGL393249 PQH393249 QAD393249 QJZ393249 QTV393249 RDR393249 RNN393249 RXJ393249 SHF393249 SRB393249 TAX393249 TKT393249 TUP393249 UEL393249 UOH393249 UYD393249 VHZ393249 VRV393249 WBR393249 WLN393249 WVJ393249 B458785 IX458785 ST458785 ACP458785 AML458785 AWH458785 BGD458785 BPZ458785 BZV458785 CJR458785 CTN458785 DDJ458785 DNF458785 DXB458785 EGX458785 EQT458785 FAP458785 FKL458785 FUH458785 GED458785 GNZ458785 GXV458785 HHR458785 HRN458785 IBJ458785 ILF458785 IVB458785 JEX458785 JOT458785 JYP458785 KIL458785 KSH458785 LCD458785 LLZ458785 LVV458785 MFR458785 MPN458785 MZJ458785 NJF458785 NTB458785 OCX458785 OMT458785 OWP458785 PGL458785 PQH458785 QAD458785 QJZ458785 QTV458785 RDR458785 RNN458785 RXJ458785 SHF458785 SRB458785 TAX458785 TKT458785 TUP458785 UEL458785 UOH458785 UYD458785 VHZ458785 VRV458785 WBR458785 WLN458785 WVJ458785 B524321 IX524321 ST524321 ACP524321 AML524321 AWH524321 BGD524321 BPZ524321 BZV524321 CJR524321 CTN524321 DDJ524321 DNF524321 DXB524321 EGX524321 EQT524321 FAP524321 FKL524321 FUH524321 GED524321 GNZ524321 GXV524321 HHR524321 HRN524321 IBJ524321 ILF524321 IVB524321 JEX524321 JOT524321 JYP524321 KIL524321 KSH524321 LCD524321 LLZ524321 LVV524321 MFR524321 MPN524321 MZJ524321 NJF524321 NTB524321 OCX524321 OMT524321 OWP524321 PGL524321 PQH524321 QAD524321 QJZ524321 QTV524321 RDR524321 RNN524321 RXJ524321 SHF524321 SRB524321 TAX524321 TKT524321 TUP524321 UEL524321 UOH524321 UYD524321 VHZ524321 VRV524321 WBR524321 WLN524321 WVJ524321 B589857 IX589857 ST589857 ACP589857 AML589857 AWH589857 BGD589857 BPZ589857 BZV589857 CJR589857 CTN589857 DDJ589857 DNF589857 DXB589857 EGX589857 EQT589857 FAP589857 FKL589857 FUH589857 GED589857 GNZ589857 GXV589857 HHR589857 HRN589857 IBJ589857 ILF589857 IVB589857 JEX589857 JOT589857 JYP589857 KIL589857 KSH589857 LCD589857 LLZ589857 LVV589857 MFR589857 MPN589857 MZJ589857 NJF589857 NTB589857 OCX589857 OMT589857 OWP589857 PGL589857 PQH589857 QAD589857 QJZ589857 QTV589857 RDR589857 RNN589857 RXJ589857 SHF589857 SRB589857 TAX589857 TKT589857 TUP589857 UEL589857 UOH589857 UYD589857 VHZ589857 VRV589857 WBR589857 WLN589857 WVJ589857 B655393 IX655393 ST655393 ACP655393 AML655393 AWH655393 BGD655393 BPZ655393 BZV655393 CJR655393 CTN655393 DDJ655393 DNF655393 DXB655393 EGX655393 EQT655393 FAP655393 FKL655393 FUH655393 GED655393 GNZ655393 GXV655393 HHR655393 HRN655393 IBJ655393 ILF655393 IVB655393 JEX655393 JOT655393 JYP655393 KIL655393 KSH655393 LCD655393 LLZ655393 LVV655393 MFR655393 MPN655393 MZJ655393 NJF655393 NTB655393 OCX655393 OMT655393 OWP655393 PGL655393 PQH655393 QAD655393 QJZ655393 QTV655393 RDR655393 RNN655393 RXJ655393 SHF655393 SRB655393 TAX655393 TKT655393 TUP655393 UEL655393 UOH655393 UYD655393 VHZ655393 VRV655393 WBR655393 WLN655393 WVJ655393 B720929 IX720929 ST720929 ACP720929 AML720929 AWH720929 BGD720929 BPZ720929 BZV720929 CJR720929 CTN720929 DDJ720929 DNF720929 DXB720929 EGX720929 EQT720929 FAP720929 FKL720929 FUH720929 GED720929 GNZ720929 GXV720929 HHR720929 HRN720929 IBJ720929 ILF720929 IVB720929 JEX720929 JOT720929 JYP720929 KIL720929 KSH720929 LCD720929 LLZ720929 LVV720929 MFR720929 MPN720929 MZJ720929 NJF720929 NTB720929 OCX720929 OMT720929 OWP720929 PGL720929 PQH720929 QAD720929 QJZ720929 QTV720929 RDR720929 RNN720929 RXJ720929 SHF720929 SRB720929 TAX720929 TKT720929 TUP720929 UEL720929 UOH720929 UYD720929 VHZ720929 VRV720929 WBR720929 WLN720929 WVJ720929 B786465 IX786465 ST786465 ACP786465 AML786465 AWH786465 BGD786465 BPZ786465 BZV786465 CJR786465 CTN786465 DDJ786465 DNF786465 DXB786465 EGX786465 EQT786465 FAP786465 FKL786465 FUH786465 GED786465 GNZ786465 GXV786465 HHR786465 HRN786465 IBJ786465 ILF786465 IVB786465 JEX786465 JOT786465 JYP786465 KIL786465 KSH786465 LCD786465 LLZ786465 LVV786465 MFR786465 MPN786465 MZJ786465 NJF786465 NTB786465 OCX786465 OMT786465 OWP786465 PGL786465 PQH786465 QAD786465 QJZ786465 QTV786465 RDR786465 RNN786465 RXJ786465 SHF786465 SRB786465 TAX786465 TKT786465 TUP786465 UEL786465 UOH786465 UYD786465 VHZ786465 VRV786465 WBR786465 WLN786465 WVJ786465 B852001 IX852001 ST852001 ACP852001 AML852001 AWH852001 BGD852001 BPZ852001 BZV852001 CJR852001 CTN852001 DDJ852001 DNF852001 DXB852001 EGX852001 EQT852001 FAP852001 FKL852001 FUH852001 GED852001 GNZ852001 GXV852001 HHR852001 HRN852001 IBJ852001 ILF852001 IVB852001 JEX852001 JOT852001 JYP852001 KIL852001 KSH852001 LCD852001 LLZ852001 LVV852001 MFR852001 MPN852001 MZJ852001 NJF852001 NTB852001 OCX852001 OMT852001 OWP852001 PGL852001 PQH852001 QAD852001 QJZ852001 QTV852001 RDR852001 RNN852001 RXJ852001 SHF852001 SRB852001 TAX852001 TKT852001 TUP852001 UEL852001 UOH852001 UYD852001 VHZ852001 VRV852001 WBR852001 WLN852001 WVJ852001 B917537 IX917537 ST917537 ACP917537 AML917537 AWH917537 BGD917537 BPZ917537 BZV917537 CJR917537 CTN917537 DDJ917537 DNF917537 DXB917537 EGX917537 EQT917537 FAP917537 FKL917537 FUH917537 GED917537 GNZ917537 GXV917537 HHR917537 HRN917537 IBJ917537 ILF917537 IVB917537 JEX917537 JOT917537 JYP917537 KIL917537 KSH917537 LCD917537 LLZ917537 LVV917537 MFR917537 MPN917537 MZJ917537 NJF917537 NTB917537 OCX917537 OMT917537 OWP917537 PGL917537 PQH917537 QAD917537 QJZ917537 QTV917537 RDR917537 RNN917537 RXJ917537 SHF917537 SRB917537 TAX917537 TKT917537 TUP917537 UEL917537 UOH917537 UYD917537 VHZ917537 VRV917537 WBR917537 WLN917537 WVJ917537 B983073 IX983073 ST983073 ACP983073 AML983073 AWH983073 BGD983073 BPZ983073 BZV983073 CJR983073 CTN983073 DDJ983073 DNF983073 DXB983073 EGX983073 EQT983073 FAP983073 FKL983073 FUH983073 GED983073 GNZ983073 GXV983073 HHR983073 HRN983073 IBJ983073 ILF983073 IVB983073 JEX983073 JOT983073 JYP983073 KIL983073 KSH983073 LCD983073 LLZ983073 LVV983073 MFR983073 MPN983073 MZJ983073 NJF983073 NTB983073 OCX983073 OMT983073 OWP983073 PGL983073 PQH983073 QAD983073 QJZ983073 QTV983073 RDR983073 RNN983073 RXJ983073 SHF983073 SRB983073 TAX983073 TKT983073 TUP983073 UEL983073 UOH983073 UYD983073 VHZ983073 VRV983073 WBR983073 WLN983073 WVJ983073 B26:B28">
      <formula1>liste5</formula1>
    </dataValidation>
    <dataValidation type="list" allowBlank="1" showInputMessage="1" showErrorMessage="1" sqref="B22:B24">
      <formula1>liste3</formula1>
    </dataValidation>
  </dataValidations>
  <pageMargins left="0.7" right="0.7" top="0.75" bottom="0.75" header="0.3" footer="0.3"/>
  <pageSetup paperSize="9" scale="90" orientation="portrait" r:id="rId1"/>
  <rowBreaks count="1" manualBreakCount="1">
    <brk id="37"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233"/>
  <sheetViews>
    <sheetView zoomScale="80" zoomScaleNormal="80" workbookViewId="0">
      <selection activeCell="M15" sqref="M15"/>
    </sheetView>
  </sheetViews>
  <sheetFormatPr baseColWidth="10" defaultColWidth="11.42578125" defaultRowHeight="15" zeroHeight="1" x14ac:dyDescent="0.25"/>
  <cols>
    <col min="1" max="1" width="10.7109375" style="139" customWidth="1"/>
    <col min="2" max="2" width="53.7109375" style="121" customWidth="1"/>
    <col min="3" max="3" width="11.7109375" style="120" customWidth="1"/>
    <col min="4" max="9" width="10.7109375" style="119" customWidth="1"/>
    <col min="10" max="10" width="11.42578125" style="13"/>
    <col min="11" max="11" width="12.28515625" style="13" customWidth="1"/>
    <col min="12" max="16384" width="11.42578125" style="13"/>
  </cols>
  <sheetData>
    <row r="1" spans="1:11" s="43" customFormat="1" ht="21" customHeight="1" thickBot="1" x14ac:dyDescent="0.3">
      <c r="A1" s="275" t="s">
        <v>1</v>
      </c>
      <c r="B1" s="276"/>
      <c r="C1" s="165" t="s">
        <v>418</v>
      </c>
      <c r="D1" s="166"/>
      <c r="E1" s="164"/>
      <c r="F1" s="166"/>
      <c r="G1" s="166"/>
      <c r="H1" s="166"/>
      <c r="I1" s="166"/>
      <c r="J1" s="163"/>
      <c r="K1" s="162"/>
    </row>
    <row r="2" spans="1:11" s="43" customFormat="1" ht="21" customHeight="1" thickBot="1" x14ac:dyDescent="0.3">
      <c r="A2" s="277"/>
      <c r="B2" s="263"/>
      <c r="C2" s="167" t="s">
        <v>417</v>
      </c>
      <c r="D2" s="168"/>
      <c r="E2" s="169"/>
      <c r="F2" s="168"/>
      <c r="G2" s="168"/>
      <c r="H2" s="168"/>
      <c r="I2" s="168"/>
      <c r="J2" s="170"/>
      <c r="K2" s="64"/>
    </row>
    <row r="3" spans="1:11" ht="42" customHeight="1" thickBot="1" x14ac:dyDescent="0.3">
      <c r="A3" s="278" t="s">
        <v>99</v>
      </c>
      <c r="B3" s="279"/>
      <c r="C3" s="280"/>
      <c r="D3" s="171"/>
      <c r="E3" s="172"/>
      <c r="F3" s="172"/>
      <c r="G3" s="172"/>
      <c r="H3" s="172"/>
      <c r="I3" s="172"/>
      <c r="J3" s="65"/>
      <c r="K3" s="65"/>
    </row>
    <row r="4" spans="1:11" ht="16.899999999999999" customHeight="1" thickBot="1" x14ac:dyDescent="0.3">
      <c r="A4" s="281" t="s">
        <v>96</v>
      </c>
      <c r="B4" s="282"/>
      <c r="C4" s="283"/>
      <c r="D4" s="172"/>
      <c r="E4" s="173"/>
      <c r="F4" s="173"/>
      <c r="G4" s="173"/>
      <c r="H4" s="173"/>
      <c r="I4" s="173"/>
      <c r="J4" s="65"/>
      <c r="K4" s="65"/>
    </row>
    <row r="5" spans="1:11" ht="20.45" customHeight="1" thickBot="1" x14ac:dyDescent="0.3">
      <c r="A5" s="259" t="s">
        <v>112</v>
      </c>
      <c r="B5" s="284"/>
      <c r="C5" s="156" t="s">
        <v>49</v>
      </c>
      <c r="D5" s="174"/>
      <c r="E5" s="174"/>
      <c r="F5" s="174"/>
      <c r="G5" s="174"/>
      <c r="H5" s="174"/>
      <c r="I5" s="175"/>
    </row>
    <row r="6" spans="1:11" ht="30" customHeight="1" thickBot="1" x14ac:dyDescent="0.3">
      <c r="A6" s="66">
        <v>1</v>
      </c>
      <c r="B6" s="176" t="s">
        <v>2</v>
      </c>
      <c r="C6" s="149"/>
      <c r="D6" s="177"/>
      <c r="E6" s="177"/>
      <c r="F6" s="177"/>
      <c r="G6" s="177"/>
      <c r="H6" s="177"/>
      <c r="I6" s="178"/>
    </row>
    <row r="7" spans="1:11" ht="18" customHeight="1" x14ac:dyDescent="0.25">
      <c r="A7" s="67"/>
      <c r="B7" s="179" t="s">
        <v>3</v>
      </c>
      <c r="C7" s="132">
        <f>SUM(D7:I7)</f>
        <v>0</v>
      </c>
      <c r="D7" s="129"/>
      <c r="E7" s="129"/>
      <c r="F7" s="129"/>
      <c r="G7" s="129"/>
      <c r="H7" s="129"/>
      <c r="I7" s="128"/>
    </row>
    <row r="8" spans="1:11" ht="18" customHeight="1" x14ac:dyDescent="0.25">
      <c r="A8" s="67"/>
      <c r="B8" s="179" t="s">
        <v>4</v>
      </c>
      <c r="C8" s="131">
        <f>SUM(D8:I8)</f>
        <v>0</v>
      </c>
      <c r="D8" s="129"/>
      <c r="E8" s="129"/>
      <c r="F8" s="129"/>
      <c r="G8" s="129"/>
      <c r="H8" s="129"/>
      <c r="I8" s="128"/>
    </row>
    <row r="9" spans="1:11" ht="18" customHeight="1" thickBot="1" x14ac:dyDescent="0.3">
      <c r="A9" s="67"/>
      <c r="B9" s="179" t="s">
        <v>5</v>
      </c>
      <c r="C9" s="130">
        <f>SUM(D9:I9)</f>
        <v>0</v>
      </c>
      <c r="D9" s="129"/>
      <c r="E9" s="129"/>
      <c r="F9" s="129"/>
      <c r="G9" s="129"/>
      <c r="H9" s="129"/>
      <c r="I9" s="128"/>
    </row>
    <row r="10" spans="1:11" ht="18" customHeight="1" thickBot="1" x14ac:dyDescent="0.3">
      <c r="A10" s="67"/>
      <c r="B10" s="180" t="s">
        <v>82</v>
      </c>
      <c r="C10" s="149"/>
      <c r="D10" s="181"/>
      <c r="E10" s="181"/>
      <c r="F10" s="181"/>
      <c r="G10" s="181"/>
      <c r="H10" s="181"/>
      <c r="I10" s="182"/>
    </row>
    <row r="11" spans="1:11" ht="18" customHeight="1" x14ac:dyDescent="0.25">
      <c r="A11" s="67"/>
      <c r="B11" s="183" t="s">
        <v>88</v>
      </c>
      <c r="C11" s="132">
        <f>SUM(D11:I11)</f>
        <v>0</v>
      </c>
      <c r="D11" s="129"/>
      <c r="E11" s="129"/>
      <c r="F11" s="129"/>
      <c r="G11" s="129"/>
      <c r="H11" s="129"/>
      <c r="I11" s="128"/>
    </row>
    <row r="12" spans="1:11" ht="18" customHeight="1" x14ac:dyDescent="0.25">
      <c r="A12" s="67"/>
      <c r="B12" s="183" t="s">
        <v>89</v>
      </c>
      <c r="C12" s="131">
        <f>SUM(D12:I12)</f>
        <v>0</v>
      </c>
      <c r="D12" s="129"/>
      <c r="E12" s="129"/>
      <c r="F12" s="129"/>
      <c r="G12" s="129"/>
      <c r="H12" s="129"/>
      <c r="I12" s="128"/>
    </row>
    <row r="13" spans="1:11" ht="18" customHeight="1" x14ac:dyDescent="0.25">
      <c r="A13" s="67"/>
      <c r="B13" s="183" t="s">
        <v>90</v>
      </c>
      <c r="C13" s="131">
        <f>SUM(D13:I13)</f>
        <v>0</v>
      </c>
      <c r="D13" s="129"/>
      <c r="E13" s="129"/>
      <c r="F13" s="129"/>
      <c r="G13" s="129"/>
      <c r="H13" s="129"/>
      <c r="I13" s="128"/>
    </row>
    <row r="14" spans="1:11" ht="18" customHeight="1" thickBot="1" x14ac:dyDescent="0.3">
      <c r="A14" s="67"/>
      <c r="B14" s="183" t="s">
        <v>87</v>
      </c>
      <c r="C14" s="130">
        <f>SUM(D14:I14)</f>
        <v>0</v>
      </c>
      <c r="D14" s="129"/>
      <c r="E14" s="129"/>
      <c r="F14" s="129"/>
      <c r="G14" s="129"/>
      <c r="H14" s="129"/>
      <c r="I14" s="128"/>
    </row>
    <row r="15" spans="1:11" ht="33" customHeight="1" thickBot="1" x14ac:dyDescent="0.3">
      <c r="A15" s="67"/>
      <c r="B15" s="78" t="s">
        <v>134</v>
      </c>
      <c r="C15" s="149"/>
      <c r="D15" s="181"/>
      <c r="E15" s="181"/>
      <c r="F15" s="181"/>
      <c r="G15" s="181"/>
      <c r="H15" s="181"/>
      <c r="I15" s="182"/>
    </row>
    <row r="16" spans="1:11" ht="18" customHeight="1" x14ac:dyDescent="0.25">
      <c r="A16" s="67"/>
      <c r="B16" s="183" t="s">
        <v>6</v>
      </c>
      <c r="C16" s="132">
        <f>SUM(D16:I16)</f>
        <v>0</v>
      </c>
      <c r="D16" s="129"/>
      <c r="E16" s="129"/>
      <c r="F16" s="129"/>
      <c r="G16" s="129"/>
      <c r="H16" s="129"/>
      <c r="I16" s="128"/>
    </row>
    <row r="17" spans="1:9" ht="18" customHeight="1" x14ac:dyDescent="0.25">
      <c r="A17" s="67"/>
      <c r="B17" s="183" t="s">
        <v>7</v>
      </c>
      <c r="C17" s="131">
        <f>SUM(D17:I17)</f>
        <v>0</v>
      </c>
      <c r="D17" s="129"/>
      <c r="E17" s="129"/>
      <c r="F17" s="129"/>
      <c r="G17" s="129"/>
      <c r="H17" s="129"/>
      <c r="I17" s="128"/>
    </row>
    <row r="18" spans="1:9" ht="18" customHeight="1" x14ac:dyDescent="0.25">
      <c r="A18" s="67"/>
      <c r="B18" s="183" t="s">
        <v>8</v>
      </c>
      <c r="C18" s="131">
        <f>SUM(D18:I18)</f>
        <v>0</v>
      </c>
      <c r="D18" s="129"/>
      <c r="E18" s="129"/>
      <c r="F18" s="129"/>
      <c r="G18" s="129"/>
      <c r="H18" s="129"/>
      <c r="I18" s="128"/>
    </row>
    <row r="19" spans="1:9" ht="18" customHeight="1" thickBot="1" x14ac:dyDescent="0.3">
      <c r="A19" s="67"/>
      <c r="B19" s="183" t="s">
        <v>23</v>
      </c>
      <c r="C19" s="130">
        <f>SUM(D19:I19)</f>
        <v>0</v>
      </c>
      <c r="D19" s="129"/>
      <c r="E19" s="129"/>
      <c r="F19" s="129"/>
      <c r="G19" s="129"/>
      <c r="H19" s="129"/>
      <c r="I19" s="128"/>
    </row>
    <row r="20" spans="1:9" ht="18" customHeight="1" thickBot="1" x14ac:dyDescent="0.3">
      <c r="A20" s="69"/>
      <c r="B20" s="141" t="s">
        <v>35</v>
      </c>
      <c r="C20" s="126"/>
      <c r="D20" s="125"/>
      <c r="E20" s="125"/>
      <c r="F20" s="125"/>
      <c r="G20" s="125"/>
      <c r="H20" s="125"/>
      <c r="I20" s="124"/>
    </row>
    <row r="21" spans="1:9" ht="15.75" thickBot="1" x14ac:dyDescent="0.3">
      <c r="B21" s="138"/>
      <c r="C21" s="50"/>
      <c r="D21" s="137"/>
      <c r="E21" s="137"/>
      <c r="F21" s="137"/>
      <c r="G21" s="137"/>
      <c r="H21" s="137"/>
      <c r="I21" s="137"/>
    </row>
    <row r="22" spans="1:9" ht="30" customHeight="1" thickBot="1" x14ac:dyDescent="0.3">
      <c r="A22" s="66">
        <v>2</v>
      </c>
      <c r="B22" s="73" t="s">
        <v>9</v>
      </c>
      <c r="C22" s="135"/>
      <c r="D22" s="134"/>
      <c r="E22" s="134"/>
      <c r="F22" s="134"/>
      <c r="G22" s="134"/>
      <c r="H22" s="134"/>
      <c r="I22" s="133"/>
    </row>
    <row r="23" spans="1:9" ht="18" customHeight="1" x14ac:dyDescent="0.25">
      <c r="A23" s="67"/>
      <c r="B23" s="142" t="s">
        <v>10</v>
      </c>
      <c r="C23" s="132">
        <f>SUM(D23:I23)</f>
        <v>0</v>
      </c>
      <c r="D23" s="129"/>
      <c r="E23" s="129"/>
      <c r="F23" s="129"/>
      <c r="G23" s="129"/>
      <c r="H23" s="129"/>
      <c r="I23" s="128"/>
    </row>
    <row r="24" spans="1:9" ht="18" customHeight="1" x14ac:dyDescent="0.25">
      <c r="A24" s="67"/>
      <c r="B24" s="80" t="s">
        <v>11</v>
      </c>
      <c r="C24" s="131">
        <f>SUM(D24:I24)</f>
        <v>0</v>
      </c>
      <c r="D24" s="129"/>
      <c r="E24" s="129"/>
      <c r="F24" s="129"/>
      <c r="G24" s="129"/>
      <c r="H24" s="129"/>
      <c r="I24" s="128"/>
    </row>
    <row r="25" spans="1:9" ht="18" customHeight="1" thickBot="1" x14ac:dyDescent="0.3">
      <c r="A25" s="69"/>
      <c r="B25" s="141" t="s">
        <v>12</v>
      </c>
      <c r="C25" s="130">
        <f>SUM(D25:I25)</f>
        <v>0</v>
      </c>
      <c r="D25" s="125"/>
      <c r="E25" s="125"/>
      <c r="F25" s="125"/>
      <c r="G25" s="125"/>
      <c r="H25" s="125"/>
      <c r="I25" s="124"/>
    </row>
    <row r="26" spans="1:9" ht="15.75" thickBot="1" x14ac:dyDescent="0.3">
      <c r="B26" s="138"/>
      <c r="C26" s="50"/>
      <c r="D26" s="137"/>
      <c r="E26" s="137"/>
      <c r="F26" s="137"/>
      <c r="G26" s="137"/>
      <c r="H26" s="137"/>
      <c r="I26" s="137"/>
    </row>
    <row r="27" spans="1:9" ht="24" thickBot="1" x14ac:dyDescent="0.3">
      <c r="A27" s="66">
        <v>3</v>
      </c>
      <c r="B27" s="72" t="s">
        <v>13</v>
      </c>
      <c r="C27" s="135"/>
      <c r="D27" s="134"/>
      <c r="E27" s="134"/>
      <c r="F27" s="134"/>
      <c r="G27" s="134"/>
      <c r="H27" s="134"/>
      <c r="I27" s="133"/>
    </row>
    <row r="28" spans="1:9" ht="18" customHeight="1" x14ac:dyDescent="0.25">
      <c r="A28" s="67"/>
      <c r="B28" s="143" t="s">
        <v>14</v>
      </c>
      <c r="C28" s="132">
        <f>SUM(D28:I28)</f>
        <v>0</v>
      </c>
      <c r="D28" s="129"/>
      <c r="E28" s="129"/>
      <c r="F28" s="129"/>
      <c r="G28" s="129"/>
      <c r="H28" s="129"/>
      <c r="I28" s="128"/>
    </row>
    <row r="29" spans="1:9" ht="18" customHeight="1" x14ac:dyDescent="0.25">
      <c r="A29" s="67"/>
      <c r="B29" s="80" t="s">
        <v>15</v>
      </c>
      <c r="C29" s="131">
        <f>SUM(D29:I29)</f>
        <v>0</v>
      </c>
      <c r="D29" s="129"/>
      <c r="E29" s="129"/>
      <c r="F29" s="129"/>
      <c r="G29" s="129"/>
      <c r="H29" s="129"/>
      <c r="I29" s="128"/>
    </row>
    <row r="30" spans="1:9" ht="18" customHeight="1" thickBot="1" x14ac:dyDescent="0.3">
      <c r="A30" s="69"/>
      <c r="B30" s="141" t="s">
        <v>16</v>
      </c>
      <c r="C30" s="130">
        <f>SUM(D30:I30)</f>
        <v>0</v>
      </c>
      <c r="D30" s="125"/>
      <c r="E30" s="125"/>
      <c r="F30" s="125"/>
      <c r="G30" s="125"/>
      <c r="H30" s="125"/>
      <c r="I30" s="124"/>
    </row>
    <row r="31" spans="1:9" ht="15.75" thickBot="1" x14ac:dyDescent="0.3">
      <c r="B31" s="138"/>
      <c r="C31" s="50"/>
      <c r="D31" s="137"/>
      <c r="E31" s="137"/>
      <c r="F31" s="137"/>
      <c r="G31" s="137"/>
      <c r="H31" s="137"/>
      <c r="I31" s="137"/>
    </row>
    <row r="32" spans="1:9" ht="30" customHeight="1" thickBot="1" x14ac:dyDescent="0.3">
      <c r="A32" s="66">
        <v>4</v>
      </c>
      <c r="B32" s="73" t="s">
        <v>17</v>
      </c>
      <c r="C32" s="135"/>
      <c r="D32" s="134"/>
      <c r="E32" s="134"/>
      <c r="F32" s="134"/>
      <c r="G32" s="134"/>
      <c r="H32" s="134"/>
      <c r="I32" s="133"/>
    </row>
    <row r="33" spans="1:9" ht="18" customHeight="1" x14ac:dyDescent="0.25">
      <c r="A33" s="67"/>
      <c r="B33" s="74" t="s">
        <v>18</v>
      </c>
      <c r="C33" s="132">
        <f t="shared" ref="C33:C39" si="0">SUM(D33:I33)</f>
        <v>0</v>
      </c>
      <c r="D33" s="129"/>
      <c r="E33" s="129"/>
      <c r="F33" s="129"/>
      <c r="G33" s="129"/>
      <c r="H33" s="129"/>
      <c r="I33" s="128"/>
    </row>
    <row r="34" spans="1:9" ht="34.9" customHeight="1" x14ac:dyDescent="0.25">
      <c r="A34" s="67"/>
      <c r="B34" s="75" t="s">
        <v>19</v>
      </c>
      <c r="C34" s="131">
        <f t="shared" si="0"/>
        <v>0</v>
      </c>
      <c r="D34" s="129"/>
      <c r="E34" s="129"/>
      <c r="F34" s="129"/>
      <c r="G34" s="129"/>
      <c r="H34" s="129"/>
      <c r="I34" s="128"/>
    </row>
    <row r="35" spans="1:9" ht="34.9" customHeight="1" x14ac:dyDescent="0.25">
      <c r="A35" s="67"/>
      <c r="B35" s="75" t="s">
        <v>20</v>
      </c>
      <c r="C35" s="131">
        <f t="shared" si="0"/>
        <v>0</v>
      </c>
      <c r="D35" s="129"/>
      <c r="E35" s="129"/>
      <c r="F35" s="129"/>
      <c r="G35" s="129"/>
      <c r="H35" s="129"/>
      <c r="I35" s="128"/>
    </row>
    <row r="36" spans="1:9" ht="18" customHeight="1" x14ac:dyDescent="0.25">
      <c r="A36" s="67"/>
      <c r="B36" s="75" t="s">
        <v>21</v>
      </c>
      <c r="C36" s="131">
        <f t="shared" si="0"/>
        <v>0</v>
      </c>
      <c r="D36" s="129"/>
      <c r="E36" s="129"/>
      <c r="F36" s="129"/>
      <c r="G36" s="129"/>
      <c r="H36" s="129"/>
      <c r="I36" s="128"/>
    </row>
    <row r="37" spans="1:9" ht="34.9" customHeight="1" x14ac:dyDescent="0.25">
      <c r="A37" s="67"/>
      <c r="B37" s="75" t="s">
        <v>22</v>
      </c>
      <c r="C37" s="131">
        <f t="shared" si="0"/>
        <v>0</v>
      </c>
      <c r="D37" s="129"/>
      <c r="E37" s="129"/>
      <c r="F37" s="129"/>
      <c r="G37" s="129"/>
      <c r="H37" s="129"/>
      <c r="I37" s="128"/>
    </row>
    <row r="38" spans="1:9" ht="18" customHeight="1" x14ac:dyDescent="0.25">
      <c r="A38" s="67"/>
      <c r="B38" s="75" t="s">
        <v>77</v>
      </c>
      <c r="C38" s="131">
        <f t="shared" si="0"/>
        <v>0</v>
      </c>
      <c r="D38" s="129"/>
      <c r="E38" s="129"/>
      <c r="F38" s="129"/>
      <c r="G38" s="129"/>
      <c r="H38" s="129"/>
      <c r="I38" s="128"/>
    </row>
    <row r="39" spans="1:9" ht="18" customHeight="1" thickBot="1" x14ac:dyDescent="0.3">
      <c r="A39" s="67"/>
      <c r="B39" s="79" t="s">
        <v>24</v>
      </c>
      <c r="C39" s="130">
        <f t="shared" si="0"/>
        <v>0</v>
      </c>
      <c r="D39" s="129"/>
      <c r="E39" s="129"/>
      <c r="F39" s="129"/>
      <c r="G39" s="129"/>
      <c r="H39" s="129"/>
      <c r="I39" s="128"/>
    </row>
    <row r="40" spans="1:9" ht="18" customHeight="1" thickBot="1" x14ac:dyDescent="0.3">
      <c r="A40" s="69"/>
      <c r="B40" s="141" t="s">
        <v>25</v>
      </c>
      <c r="C40" s="126"/>
      <c r="D40" s="125"/>
      <c r="E40" s="125"/>
      <c r="F40" s="125"/>
      <c r="G40" s="125"/>
      <c r="H40" s="125"/>
      <c r="I40" s="124"/>
    </row>
    <row r="41" spans="1:9" ht="15.75" thickBot="1" x14ac:dyDescent="0.3">
      <c r="B41" s="138"/>
      <c r="C41" s="50"/>
      <c r="D41" s="137"/>
      <c r="E41" s="137"/>
      <c r="F41" s="137"/>
      <c r="G41" s="137"/>
      <c r="H41" s="137"/>
      <c r="I41" s="137"/>
    </row>
    <row r="42" spans="1:9" ht="34.9" customHeight="1" thickBot="1" x14ac:dyDescent="0.3">
      <c r="A42" s="66">
        <v>5</v>
      </c>
      <c r="B42" s="73" t="s">
        <v>79</v>
      </c>
      <c r="C42" s="135"/>
      <c r="D42" s="134"/>
      <c r="E42" s="134"/>
      <c r="F42" s="134"/>
      <c r="G42" s="134"/>
      <c r="H42" s="134"/>
      <c r="I42" s="133"/>
    </row>
    <row r="43" spans="1:9" ht="18" customHeight="1" x14ac:dyDescent="0.25">
      <c r="A43" s="67"/>
      <c r="B43" s="74" t="s">
        <v>26</v>
      </c>
      <c r="C43" s="132">
        <f>SUM(D43:I43)</f>
        <v>0</v>
      </c>
      <c r="D43" s="129"/>
      <c r="E43" s="129"/>
      <c r="F43" s="129"/>
      <c r="G43" s="129"/>
      <c r="H43" s="129"/>
      <c r="I43" s="128"/>
    </row>
    <row r="44" spans="1:9" ht="18" customHeight="1" thickBot="1" x14ac:dyDescent="0.3">
      <c r="A44" s="69"/>
      <c r="B44" s="140" t="s">
        <v>5</v>
      </c>
      <c r="C44" s="130">
        <f>SUM(D44:I44)</f>
        <v>0</v>
      </c>
      <c r="D44" s="125"/>
      <c r="E44" s="125"/>
      <c r="F44" s="125"/>
      <c r="G44" s="125"/>
      <c r="H44" s="125"/>
      <c r="I44" s="124"/>
    </row>
    <row r="45" spans="1:9" ht="15.75" thickBot="1" x14ac:dyDescent="0.3">
      <c r="B45" s="138"/>
      <c r="C45" s="50"/>
      <c r="D45" s="137"/>
      <c r="E45" s="137"/>
      <c r="F45" s="137"/>
      <c r="G45" s="137"/>
      <c r="H45" s="137"/>
      <c r="I45" s="137"/>
    </row>
    <row r="46" spans="1:9" ht="64.5" customHeight="1" thickBot="1" x14ac:dyDescent="0.3">
      <c r="A46" s="66">
        <v>6</v>
      </c>
      <c r="B46" s="136" t="s">
        <v>387</v>
      </c>
      <c r="C46" s="135"/>
      <c r="D46" s="134"/>
      <c r="E46" s="134"/>
      <c r="F46" s="134"/>
      <c r="G46" s="134"/>
      <c r="H46" s="134"/>
      <c r="I46" s="133"/>
    </row>
    <row r="47" spans="1:9" ht="18" customHeight="1" x14ac:dyDescent="0.25">
      <c r="A47" s="67"/>
      <c r="B47" s="221" t="s">
        <v>26</v>
      </c>
      <c r="C47" s="132">
        <f>SUM(D47:I47)</f>
        <v>0</v>
      </c>
      <c r="D47" s="223"/>
      <c r="E47" s="129"/>
      <c r="F47" s="129"/>
      <c r="G47" s="129"/>
      <c r="H47" s="129"/>
      <c r="I47" s="128"/>
    </row>
    <row r="48" spans="1:9" ht="18" customHeight="1" x14ac:dyDescent="0.25">
      <c r="A48" s="67"/>
      <c r="B48" s="222" t="s">
        <v>5</v>
      </c>
      <c r="C48" s="131">
        <f t="shared" ref="C48:C49" si="1">SUM(D48:I48)</f>
        <v>0</v>
      </c>
      <c r="D48" s="223"/>
      <c r="E48" s="129"/>
      <c r="F48" s="129"/>
      <c r="G48" s="129"/>
      <c r="H48" s="129"/>
      <c r="I48" s="128"/>
    </row>
    <row r="49" spans="1:9" ht="18" customHeight="1" thickBot="1" x14ac:dyDescent="0.3">
      <c r="A49" s="67"/>
      <c r="B49" s="222" t="s">
        <v>27</v>
      </c>
      <c r="C49" s="130">
        <f t="shared" si="1"/>
        <v>0</v>
      </c>
      <c r="D49" s="223"/>
      <c r="E49" s="129"/>
      <c r="F49" s="129"/>
      <c r="G49" s="129"/>
      <c r="H49" s="129"/>
      <c r="I49" s="128"/>
    </row>
    <row r="50" spans="1:9" ht="18" customHeight="1" thickBot="1" x14ac:dyDescent="0.3">
      <c r="A50" s="69"/>
      <c r="B50" s="141" t="s">
        <v>28</v>
      </c>
      <c r="C50" s="126"/>
      <c r="D50" s="125"/>
      <c r="E50" s="125"/>
      <c r="F50" s="125"/>
      <c r="G50" s="125"/>
      <c r="H50" s="125"/>
      <c r="I50" s="124"/>
    </row>
    <row r="51" spans="1:9" ht="15.75" thickBot="1" x14ac:dyDescent="0.3">
      <c r="B51" s="138"/>
      <c r="C51" s="50"/>
      <c r="D51" s="137"/>
      <c r="E51" s="137"/>
      <c r="F51" s="137"/>
      <c r="G51" s="137"/>
      <c r="H51" s="137"/>
      <c r="I51" s="137"/>
    </row>
    <row r="52" spans="1:9" ht="45.75" customHeight="1" thickBot="1" x14ac:dyDescent="0.3">
      <c r="A52" s="66">
        <v>7</v>
      </c>
      <c r="B52" s="136" t="s">
        <v>91</v>
      </c>
      <c r="C52" s="135"/>
      <c r="D52" s="134"/>
      <c r="E52" s="134"/>
      <c r="F52" s="134"/>
      <c r="G52" s="134"/>
      <c r="H52" s="134"/>
      <c r="I52" s="133"/>
    </row>
    <row r="53" spans="1:9" ht="18" customHeight="1" x14ac:dyDescent="0.25">
      <c r="A53" s="67"/>
      <c r="B53" s="224" t="s">
        <v>29</v>
      </c>
      <c r="C53" s="132">
        <f>SUM(D53:I53)</f>
        <v>0</v>
      </c>
      <c r="D53" s="223"/>
      <c r="E53" s="129"/>
      <c r="F53" s="129"/>
      <c r="G53" s="129"/>
      <c r="H53" s="129"/>
      <c r="I53" s="128"/>
    </row>
    <row r="54" spans="1:9" ht="18" customHeight="1" x14ac:dyDescent="0.25">
      <c r="A54" s="67"/>
      <c r="B54" s="225" t="s">
        <v>30</v>
      </c>
      <c r="C54" s="131">
        <f t="shared" ref="C54:C55" si="2">SUM(D54:I54)</f>
        <v>0</v>
      </c>
      <c r="D54" s="223"/>
      <c r="E54" s="129"/>
      <c r="F54" s="129"/>
      <c r="G54" s="129"/>
      <c r="H54" s="129"/>
      <c r="I54" s="128"/>
    </row>
    <row r="55" spans="1:9" ht="18" customHeight="1" thickBot="1" x14ac:dyDescent="0.3">
      <c r="A55" s="69"/>
      <c r="B55" s="226" t="s">
        <v>5</v>
      </c>
      <c r="C55" s="130">
        <f t="shared" si="2"/>
        <v>0</v>
      </c>
      <c r="D55" s="227"/>
      <c r="E55" s="125"/>
      <c r="F55" s="125"/>
      <c r="G55" s="125"/>
      <c r="H55" s="125"/>
      <c r="I55" s="124"/>
    </row>
    <row r="56" spans="1:9" ht="15.75" thickBot="1" x14ac:dyDescent="0.3">
      <c r="B56" s="138"/>
      <c r="C56" s="50"/>
      <c r="D56" s="137"/>
      <c r="E56" s="137"/>
      <c r="F56" s="137"/>
      <c r="G56" s="137"/>
      <c r="H56" s="137"/>
      <c r="I56" s="137"/>
    </row>
    <row r="57" spans="1:9" ht="24" thickBot="1" x14ac:dyDescent="0.3">
      <c r="A57" s="66">
        <v>8</v>
      </c>
      <c r="B57" s="72" t="s">
        <v>31</v>
      </c>
      <c r="C57" s="135"/>
      <c r="D57" s="134"/>
      <c r="E57" s="134"/>
      <c r="F57" s="134"/>
      <c r="G57" s="134"/>
      <c r="H57" s="134"/>
      <c r="I57" s="133"/>
    </row>
    <row r="58" spans="1:9" ht="34.9" customHeight="1" x14ac:dyDescent="0.25">
      <c r="A58" s="67"/>
      <c r="B58" s="228" t="s">
        <v>32</v>
      </c>
      <c r="C58" s="132">
        <f>SUM(D58:I58)</f>
        <v>0</v>
      </c>
      <c r="D58" s="223"/>
      <c r="E58" s="129"/>
      <c r="F58" s="129"/>
      <c r="G58" s="129"/>
      <c r="H58" s="129"/>
      <c r="I58" s="128"/>
    </row>
    <row r="59" spans="1:9" ht="34.9" customHeight="1" x14ac:dyDescent="0.25">
      <c r="A59" s="67"/>
      <c r="B59" s="229" t="s">
        <v>33</v>
      </c>
      <c r="C59" s="131">
        <f t="shared" ref="C59:C62" si="3">SUM(D59:I59)</f>
        <v>0</v>
      </c>
      <c r="D59" s="223"/>
      <c r="E59" s="129"/>
      <c r="F59" s="129"/>
      <c r="G59" s="129"/>
      <c r="H59" s="129"/>
      <c r="I59" s="128"/>
    </row>
    <row r="60" spans="1:9" ht="46.9" customHeight="1" x14ac:dyDescent="0.25">
      <c r="A60" s="67"/>
      <c r="B60" s="229" t="s">
        <v>385</v>
      </c>
      <c r="C60" s="131">
        <f t="shared" si="3"/>
        <v>0</v>
      </c>
      <c r="D60" s="223"/>
      <c r="E60" s="129"/>
      <c r="F60" s="129"/>
      <c r="G60" s="129"/>
      <c r="H60" s="129"/>
      <c r="I60" s="128"/>
    </row>
    <row r="61" spans="1:9" ht="18" customHeight="1" x14ac:dyDescent="0.25">
      <c r="A61" s="67"/>
      <c r="B61" s="229" t="s">
        <v>34</v>
      </c>
      <c r="C61" s="131">
        <f t="shared" si="3"/>
        <v>0</v>
      </c>
      <c r="D61" s="223"/>
      <c r="E61" s="129"/>
      <c r="F61" s="129"/>
      <c r="G61" s="129"/>
      <c r="H61" s="129"/>
      <c r="I61" s="128"/>
    </row>
    <row r="62" spans="1:9" ht="18" customHeight="1" thickBot="1" x14ac:dyDescent="0.3">
      <c r="A62" s="67"/>
      <c r="B62" s="229" t="s">
        <v>23</v>
      </c>
      <c r="C62" s="130">
        <f t="shared" si="3"/>
        <v>0</v>
      </c>
      <c r="D62" s="223"/>
      <c r="E62" s="129"/>
      <c r="F62" s="129"/>
      <c r="G62" s="129"/>
      <c r="H62" s="129"/>
      <c r="I62" s="128"/>
    </row>
    <row r="63" spans="1:9" ht="18" customHeight="1" thickBot="1" x14ac:dyDescent="0.3">
      <c r="A63" s="69"/>
      <c r="B63" s="140" t="s">
        <v>35</v>
      </c>
      <c r="C63" s="126"/>
      <c r="D63" s="125"/>
      <c r="E63" s="125"/>
      <c r="F63" s="125"/>
      <c r="G63" s="125"/>
      <c r="H63" s="125"/>
      <c r="I63" s="124"/>
    </row>
    <row r="64" spans="1:9" ht="15.75" thickBot="1" x14ac:dyDescent="0.3">
      <c r="B64" s="138"/>
      <c r="C64" s="50"/>
      <c r="D64" s="137"/>
      <c r="E64" s="137"/>
      <c r="F64" s="137"/>
      <c r="G64" s="137"/>
      <c r="H64" s="137"/>
      <c r="I64" s="137"/>
    </row>
    <row r="65" spans="1:9" ht="34.5" customHeight="1" thickBot="1" x14ac:dyDescent="0.3">
      <c r="A65" s="66">
        <v>9</v>
      </c>
      <c r="B65" s="73" t="s">
        <v>36</v>
      </c>
      <c r="C65" s="135"/>
      <c r="D65" s="134"/>
      <c r="E65" s="134"/>
      <c r="F65" s="134"/>
      <c r="G65" s="134"/>
      <c r="H65" s="134"/>
      <c r="I65" s="133"/>
    </row>
    <row r="66" spans="1:9" ht="18" customHeight="1" x14ac:dyDescent="0.25">
      <c r="A66" s="67"/>
      <c r="B66" s="230" t="s">
        <v>80</v>
      </c>
      <c r="C66" s="132">
        <f>SUM(D66:I66)</f>
        <v>0</v>
      </c>
      <c r="D66" s="223"/>
      <c r="E66" s="129"/>
      <c r="F66" s="129"/>
      <c r="G66" s="129"/>
      <c r="H66" s="129"/>
      <c r="I66" s="128"/>
    </row>
    <row r="67" spans="1:9" ht="18" customHeight="1" x14ac:dyDescent="0.25">
      <c r="A67" s="67"/>
      <c r="B67" s="231" t="s">
        <v>37</v>
      </c>
      <c r="C67" s="131">
        <f t="shared" ref="C67:C71" si="4">SUM(D67:I67)</f>
        <v>0</v>
      </c>
      <c r="D67" s="223"/>
      <c r="E67" s="129"/>
      <c r="F67" s="129"/>
      <c r="G67" s="129"/>
      <c r="H67" s="129"/>
      <c r="I67" s="128"/>
    </row>
    <row r="68" spans="1:9" ht="18" customHeight="1" x14ac:dyDescent="0.25">
      <c r="A68" s="67"/>
      <c r="B68" s="231" t="s">
        <v>38</v>
      </c>
      <c r="C68" s="131">
        <f t="shared" si="4"/>
        <v>0</v>
      </c>
      <c r="D68" s="223"/>
      <c r="E68" s="129"/>
      <c r="F68" s="129"/>
      <c r="G68" s="129"/>
      <c r="H68" s="129"/>
      <c r="I68" s="128"/>
    </row>
    <row r="69" spans="1:9" ht="18" customHeight="1" x14ac:dyDescent="0.25">
      <c r="A69" s="67"/>
      <c r="B69" s="231" t="s">
        <v>39</v>
      </c>
      <c r="C69" s="131">
        <f t="shared" si="4"/>
        <v>0</v>
      </c>
      <c r="D69" s="223"/>
      <c r="E69" s="129"/>
      <c r="F69" s="129"/>
      <c r="G69" s="129"/>
      <c r="H69" s="129"/>
      <c r="I69" s="128"/>
    </row>
    <row r="70" spans="1:9" ht="18" customHeight="1" x14ac:dyDescent="0.25">
      <c r="A70" s="67"/>
      <c r="B70" s="231" t="s">
        <v>40</v>
      </c>
      <c r="C70" s="131">
        <f t="shared" si="4"/>
        <v>0</v>
      </c>
      <c r="D70" s="223"/>
      <c r="E70" s="129"/>
      <c r="F70" s="129"/>
      <c r="G70" s="129"/>
      <c r="H70" s="129"/>
      <c r="I70" s="128"/>
    </row>
    <row r="71" spans="1:9" ht="18" customHeight="1" thickBot="1" x14ac:dyDescent="0.3">
      <c r="A71" s="67"/>
      <c r="B71" s="231" t="s">
        <v>23</v>
      </c>
      <c r="C71" s="130">
        <f t="shared" si="4"/>
        <v>0</v>
      </c>
      <c r="D71" s="223"/>
      <c r="E71" s="129"/>
      <c r="F71" s="129"/>
      <c r="G71" s="129"/>
      <c r="H71" s="129"/>
      <c r="I71" s="128"/>
    </row>
    <row r="72" spans="1:9" ht="18" customHeight="1" thickBot="1" x14ac:dyDescent="0.3">
      <c r="A72" s="69"/>
      <c r="B72" s="127" t="s">
        <v>35</v>
      </c>
      <c r="C72" s="126"/>
      <c r="D72" s="125"/>
      <c r="E72" s="125"/>
      <c r="F72" s="125"/>
      <c r="G72" s="125"/>
      <c r="H72" s="125"/>
      <c r="I72" s="124"/>
    </row>
    <row r="73" spans="1:9" ht="15.75" thickBot="1" x14ac:dyDescent="0.3">
      <c r="B73" s="138"/>
      <c r="C73" s="50"/>
      <c r="D73" s="137"/>
      <c r="E73" s="137"/>
      <c r="F73" s="137"/>
      <c r="G73" s="137"/>
      <c r="H73" s="137"/>
      <c r="I73" s="137"/>
    </row>
    <row r="74" spans="1:9" ht="33.75" customHeight="1" thickBot="1" x14ac:dyDescent="0.3">
      <c r="A74" s="66">
        <v>10</v>
      </c>
      <c r="B74" s="136" t="s">
        <v>41</v>
      </c>
      <c r="C74" s="135"/>
      <c r="D74" s="134"/>
      <c r="E74" s="134"/>
      <c r="F74" s="134"/>
      <c r="G74" s="134"/>
      <c r="H74" s="134"/>
      <c r="I74" s="133"/>
    </row>
    <row r="75" spans="1:9" ht="34.9" customHeight="1" x14ac:dyDescent="0.25">
      <c r="A75" s="67"/>
      <c r="B75" s="230" t="s">
        <v>85</v>
      </c>
      <c r="C75" s="132">
        <f>SUM(D75:I75)</f>
        <v>0</v>
      </c>
      <c r="D75" s="223"/>
      <c r="E75" s="129"/>
      <c r="F75" s="129"/>
      <c r="G75" s="129"/>
      <c r="H75" s="129"/>
      <c r="I75" s="128"/>
    </row>
    <row r="76" spans="1:9" ht="18" customHeight="1" x14ac:dyDescent="0.25">
      <c r="A76" s="67"/>
      <c r="B76" s="231" t="s">
        <v>42</v>
      </c>
      <c r="C76" s="131">
        <f t="shared" ref="C76:C80" si="5">SUM(D76:I76)</f>
        <v>0</v>
      </c>
      <c r="D76" s="223"/>
      <c r="E76" s="129"/>
      <c r="F76" s="129"/>
      <c r="G76" s="129"/>
      <c r="H76" s="129"/>
      <c r="I76" s="128"/>
    </row>
    <row r="77" spans="1:9" ht="18" customHeight="1" x14ac:dyDescent="0.25">
      <c r="A77" s="67"/>
      <c r="B77" s="231" t="s">
        <v>43</v>
      </c>
      <c r="C77" s="131">
        <f t="shared" si="5"/>
        <v>0</v>
      </c>
      <c r="D77" s="223"/>
      <c r="E77" s="129"/>
      <c r="F77" s="129"/>
      <c r="G77" s="129"/>
      <c r="H77" s="129"/>
      <c r="I77" s="128"/>
    </row>
    <row r="78" spans="1:9" ht="18" customHeight="1" x14ac:dyDescent="0.25">
      <c r="A78" s="67"/>
      <c r="B78" s="231" t="s">
        <v>44</v>
      </c>
      <c r="C78" s="131">
        <f t="shared" si="5"/>
        <v>0</v>
      </c>
      <c r="D78" s="223"/>
      <c r="E78" s="129"/>
      <c r="F78" s="129"/>
      <c r="G78" s="129"/>
      <c r="H78" s="129"/>
      <c r="I78" s="128"/>
    </row>
    <row r="79" spans="1:9" ht="18" customHeight="1" x14ac:dyDescent="0.25">
      <c r="A79" s="67"/>
      <c r="B79" s="231" t="s">
        <v>45</v>
      </c>
      <c r="C79" s="131">
        <f t="shared" si="5"/>
        <v>0</v>
      </c>
      <c r="D79" s="223"/>
      <c r="E79" s="129"/>
      <c r="F79" s="129"/>
      <c r="G79" s="129"/>
      <c r="H79" s="129"/>
      <c r="I79" s="128"/>
    </row>
    <row r="80" spans="1:9" ht="18" customHeight="1" thickBot="1" x14ac:dyDescent="0.3">
      <c r="A80" s="67"/>
      <c r="B80" s="231" t="s">
        <v>46</v>
      </c>
      <c r="C80" s="130">
        <f t="shared" si="5"/>
        <v>0</v>
      </c>
      <c r="D80" s="223"/>
      <c r="E80" s="129"/>
      <c r="F80" s="129"/>
      <c r="G80" s="129"/>
      <c r="H80" s="129"/>
      <c r="I80" s="128"/>
    </row>
    <row r="81" spans="1:9" ht="18" customHeight="1" thickBot="1" x14ac:dyDescent="0.3">
      <c r="A81" s="69"/>
      <c r="B81" s="127" t="s">
        <v>47</v>
      </c>
      <c r="C81" s="126"/>
      <c r="D81" s="125"/>
      <c r="E81" s="125"/>
      <c r="F81" s="125"/>
      <c r="G81" s="125"/>
      <c r="H81" s="125"/>
      <c r="I81" s="124"/>
    </row>
    <row r="82" spans="1:9" hidden="1" x14ac:dyDescent="0.25"/>
    <row r="83" spans="1:9" hidden="1" x14ac:dyDescent="0.25"/>
    <row r="84" spans="1:9" hidden="1" x14ac:dyDescent="0.25"/>
    <row r="85" spans="1:9" hidden="1" x14ac:dyDescent="0.25"/>
    <row r="86" spans="1:9" hidden="1" x14ac:dyDescent="0.25"/>
    <row r="87" spans="1:9" hidden="1" x14ac:dyDescent="0.25"/>
    <row r="88" spans="1:9" hidden="1" x14ac:dyDescent="0.25"/>
    <row r="89" spans="1:9" hidden="1" x14ac:dyDescent="0.25"/>
    <row r="90" spans="1:9" hidden="1" x14ac:dyDescent="0.25"/>
    <row r="91" spans="1:9" hidden="1" x14ac:dyDescent="0.25"/>
    <row r="92" spans="1:9" hidden="1" x14ac:dyDescent="0.25"/>
    <row r="93" spans="1:9" hidden="1" x14ac:dyDescent="0.25"/>
    <row r="94" spans="1:9" hidden="1" x14ac:dyDescent="0.25"/>
    <row r="95" spans="1:9" hidden="1" x14ac:dyDescent="0.25"/>
    <row r="96" spans="1:9"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sheetData>
  <sheetProtection password="DA6F" sheet="1" objects="1" scenarios="1" insertColumns="0"/>
  <mergeCells count="4">
    <mergeCell ref="A1:B2"/>
    <mergeCell ref="A3:C3"/>
    <mergeCell ref="A4:C4"/>
    <mergeCell ref="A5:B5"/>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P201"/>
  <sheetViews>
    <sheetView tabSelected="1" topLeftCell="A13" zoomScale="85" zoomScaleNormal="85" workbookViewId="0">
      <selection activeCell="K168" sqref="K168"/>
    </sheetView>
  </sheetViews>
  <sheetFormatPr baseColWidth="10" defaultRowHeight="15" x14ac:dyDescent="0.25"/>
  <cols>
    <col min="1" max="3" width="11.42578125" style="70"/>
    <col min="4" max="4" width="11.42578125" style="70" customWidth="1"/>
    <col min="5" max="5" width="11.42578125" style="70"/>
    <col min="6" max="6" width="11.42578125" style="70" customWidth="1"/>
    <col min="7" max="12" width="11.42578125" style="70"/>
    <col min="13" max="14" width="11.42578125" style="70" customWidth="1"/>
    <col min="15" max="15" width="11.42578125" style="70"/>
    <col min="16" max="16" width="11.42578125" style="70" customWidth="1"/>
    <col min="17" max="16384" width="11.42578125" style="70"/>
  </cols>
  <sheetData>
    <row r="1" spans="1:16" ht="34.5" thickBot="1" x14ac:dyDescent="0.55000000000000004">
      <c r="A1" s="139"/>
      <c r="B1" s="139"/>
      <c r="C1" s="139"/>
      <c r="D1" s="139"/>
      <c r="E1" s="285" t="s">
        <v>50</v>
      </c>
      <c r="F1" s="286"/>
      <c r="G1" s="139"/>
      <c r="H1" s="139"/>
      <c r="I1" s="139"/>
      <c r="O1" s="287" t="s">
        <v>100</v>
      </c>
      <c r="P1" s="288"/>
    </row>
    <row r="2" spans="1:16" ht="15.75" thickBot="1" x14ac:dyDescent="0.3">
      <c r="A2" s="139"/>
      <c r="B2" s="139"/>
      <c r="C2" s="139"/>
      <c r="D2" s="139"/>
      <c r="E2" s="139"/>
      <c r="F2" s="139"/>
      <c r="G2" s="139"/>
      <c r="H2" s="139"/>
      <c r="I2" s="139"/>
    </row>
    <row r="3" spans="1:16" ht="19.5" thickBot="1" x14ac:dyDescent="0.35">
      <c r="A3" s="213" t="s">
        <v>0</v>
      </c>
      <c r="B3" s="139"/>
      <c r="C3" s="139"/>
      <c r="D3" s="139"/>
      <c r="E3" s="139"/>
      <c r="F3" s="139"/>
      <c r="G3" s="139"/>
      <c r="H3" s="139"/>
      <c r="I3" s="139"/>
    </row>
    <row r="4" spans="1:16" x14ac:dyDescent="0.25">
      <c r="A4" s="139"/>
      <c r="B4" s="139"/>
      <c r="C4" s="139"/>
      <c r="D4" s="139"/>
      <c r="E4" s="139"/>
      <c r="F4" s="139"/>
      <c r="G4" s="139"/>
      <c r="H4" s="139"/>
      <c r="I4" s="139"/>
    </row>
    <row r="5" spans="1:16" x14ac:dyDescent="0.25">
      <c r="A5" s="139"/>
      <c r="B5" s="139"/>
      <c r="C5" s="139"/>
      <c r="D5" s="139"/>
      <c r="E5" s="139"/>
      <c r="F5" s="139"/>
      <c r="G5" s="139"/>
      <c r="H5" s="139"/>
      <c r="I5" s="139"/>
    </row>
    <row r="6" spans="1:16" x14ac:dyDescent="0.25">
      <c r="A6" s="139"/>
      <c r="B6" s="139"/>
      <c r="C6" s="139"/>
      <c r="D6" s="139"/>
      <c r="E6" s="139"/>
      <c r="F6" s="139"/>
      <c r="G6" s="139"/>
      <c r="H6" s="139"/>
      <c r="I6" s="139"/>
    </row>
    <row r="7" spans="1:16" x14ac:dyDescent="0.25">
      <c r="A7" s="139"/>
      <c r="B7" s="139"/>
      <c r="C7" s="139"/>
      <c r="D7" s="139"/>
      <c r="E7" s="139"/>
      <c r="F7" s="139"/>
      <c r="G7" s="139"/>
      <c r="H7" s="139"/>
      <c r="I7" s="139"/>
    </row>
    <row r="8" spans="1:16" x14ac:dyDescent="0.25">
      <c r="A8" s="139"/>
      <c r="B8" s="139"/>
      <c r="C8" s="139"/>
      <c r="D8" s="139"/>
      <c r="E8" s="139"/>
      <c r="F8" s="139"/>
      <c r="G8" s="139"/>
      <c r="H8" s="139"/>
      <c r="I8" s="139"/>
    </row>
    <row r="9" spans="1:16" x14ac:dyDescent="0.25">
      <c r="A9" s="139"/>
      <c r="B9" s="139"/>
      <c r="C9" s="139"/>
      <c r="D9" s="139"/>
      <c r="E9" s="139"/>
      <c r="F9" s="139"/>
      <c r="G9" s="139"/>
      <c r="H9" s="139"/>
      <c r="I9" s="139"/>
    </row>
    <row r="10" spans="1:16" x14ac:dyDescent="0.25">
      <c r="A10" s="139"/>
      <c r="B10" s="139"/>
      <c r="C10" s="139"/>
      <c r="D10" s="139"/>
      <c r="E10" s="139"/>
      <c r="F10" s="139"/>
      <c r="G10" s="139"/>
      <c r="H10" s="139"/>
      <c r="I10" s="139"/>
    </row>
    <row r="11" spans="1:16" x14ac:dyDescent="0.25">
      <c r="A11" s="139"/>
      <c r="B11" s="139"/>
      <c r="C11" s="139"/>
      <c r="D11" s="139"/>
      <c r="E11" s="139"/>
      <c r="F11" s="139"/>
      <c r="G11" s="139"/>
      <c r="H11" s="139"/>
      <c r="I11" s="139"/>
    </row>
    <row r="12" spans="1:16" x14ac:dyDescent="0.25">
      <c r="A12" s="139"/>
      <c r="B12" s="139"/>
      <c r="C12" s="139"/>
      <c r="D12" s="139"/>
      <c r="E12" s="139"/>
      <c r="F12" s="139"/>
      <c r="G12" s="139"/>
      <c r="H12" s="139"/>
      <c r="I12" s="139"/>
    </row>
    <row r="13" spans="1:16" x14ac:dyDescent="0.25">
      <c r="A13" s="139"/>
      <c r="B13" s="139"/>
      <c r="C13" s="139"/>
      <c r="D13" s="139"/>
      <c r="E13" s="139"/>
      <c r="F13" s="139"/>
      <c r="G13" s="139"/>
      <c r="H13" s="139"/>
      <c r="I13" s="139"/>
    </row>
    <row r="14" spans="1:16" x14ac:dyDescent="0.25">
      <c r="A14" s="139"/>
      <c r="B14" s="139"/>
      <c r="C14" s="139"/>
      <c r="D14" s="139"/>
      <c r="E14" s="139"/>
      <c r="F14" s="139"/>
      <c r="G14" s="139"/>
      <c r="H14" s="139"/>
      <c r="I14" s="139"/>
    </row>
    <row r="15" spans="1:16" x14ac:dyDescent="0.25">
      <c r="A15" s="139"/>
      <c r="B15" s="139"/>
      <c r="C15" s="139"/>
      <c r="D15" s="139"/>
      <c r="E15" s="139"/>
      <c r="F15" s="139"/>
      <c r="G15" s="139"/>
      <c r="H15" s="139"/>
      <c r="I15" s="139"/>
    </row>
    <row r="16" spans="1:16" x14ac:dyDescent="0.25">
      <c r="A16" s="139"/>
      <c r="B16" s="139"/>
      <c r="C16" s="139"/>
      <c r="D16" s="139"/>
      <c r="E16" s="139"/>
      <c r="F16" s="139"/>
      <c r="G16" s="139"/>
      <c r="H16" s="139"/>
      <c r="I16" s="139"/>
    </row>
    <row r="17" spans="1:9" x14ac:dyDescent="0.25">
      <c r="A17" s="139"/>
      <c r="B17" s="139"/>
      <c r="C17" s="139"/>
      <c r="D17" s="139"/>
      <c r="E17" s="139"/>
      <c r="F17" s="139"/>
      <c r="G17" s="139"/>
      <c r="H17" s="139"/>
      <c r="I17" s="139"/>
    </row>
    <row r="18" spans="1:9" x14ac:dyDescent="0.25">
      <c r="A18" s="139"/>
      <c r="B18" s="139"/>
      <c r="C18" s="139"/>
      <c r="D18" s="139"/>
      <c r="E18" s="139"/>
      <c r="F18" s="139"/>
      <c r="G18" s="139"/>
      <c r="H18" s="139"/>
      <c r="I18" s="139"/>
    </row>
    <row r="19" spans="1:9" x14ac:dyDescent="0.25">
      <c r="A19" s="139"/>
      <c r="B19" s="139"/>
      <c r="C19" s="139"/>
      <c r="D19" s="139"/>
      <c r="E19" s="139"/>
      <c r="F19" s="139"/>
      <c r="G19" s="139"/>
      <c r="H19" s="139"/>
      <c r="I19" s="139"/>
    </row>
    <row r="20" spans="1:9" x14ac:dyDescent="0.25">
      <c r="A20" s="139"/>
      <c r="B20" s="139"/>
      <c r="C20" s="139"/>
      <c r="D20" s="139"/>
      <c r="E20" s="139"/>
      <c r="F20" s="139"/>
      <c r="G20" s="139"/>
      <c r="H20" s="139"/>
      <c r="I20" s="139"/>
    </row>
    <row r="21" spans="1:9" x14ac:dyDescent="0.25">
      <c r="A21" s="139"/>
      <c r="B21" s="139"/>
      <c r="C21" s="139"/>
      <c r="D21" s="139"/>
      <c r="E21" s="139"/>
      <c r="F21" s="139"/>
      <c r="G21" s="139"/>
      <c r="H21" s="139"/>
      <c r="I21" s="139"/>
    </row>
    <row r="22" spans="1:9" x14ac:dyDescent="0.25">
      <c r="A22" s="139"/>
      <c r="B22" s="139"/>
      <c r="C22" s="139"/>
      <c r="D22" s="139"/>
      <c r="E22" s="139"/>
      <c r="F22" s="139"/>
      <c r="G22" s="139"/>
      <c r="H22" s="139"/>
      <c r="I22" s="139"/>
    </row>
    <row r="23" spans="1:9" x14ac:dyDescent="0.25">
      <c r="A23" s="139"/>
      <c r="B23" s="139"/>
      <c r="C23" s="139"/>
      <c r="D23" s="139"/>
      <c r="E23" s="139"/>
      <c r="F23" s="139"/>
      <c r="G23" s="139"/>
      <c r="H23" s="139"/>
      <c r="I23" s="139"/>
    </row>
    <row r="24" spans="1:9" x14ac:dyDescent="0.25">
      <c r="A24" s="139"/>
      <c r="B24" s="139"/>
      <c r="C24" s="139"/>
      <c r="D24" s="139"/>
      <c r="E24" s="139"/>
      <c r="F24" s="139"/>
      <c r="G24" s="139"/>
      <c r="H24" s="139"/>
      <c r="I24" s="139"/>
    </row>
    <row r="25" spans="1:9" x14ac:dyDescent="0.25">
      <c r="A25" s="139"/>
      <c r="B25" s="139"/>
      <c r="C25" s="139"/>
      <c r="D25" s="139"/>
      <c r="E25" s="139"/>
      <c r="F25" s="139"/>
      <c r="G25" s="139"/>
      <c r="H25" s="139"/>
      <c r="I25" s="139"/>
    </row>
    <row r="26" spans="1:9" x14ac:dyDescent="0.25">
      <c r="A26" s="139"/>
      <c r="B26" s="139"/>
      <c r="C26" s="139"/>
      <c r="D26" s="139"/>
      <c r="E26" s="139"/>
      <c r="F26" s="139"/>
      <c r="G26" s="139"/>
      <c r="H26" s="139"/>
      <c r="I26" s="139"/>
    </row>
    <row r="27" spans="1:9" x14ac:dyDescent="0.25">
      <c r="A27" s="139"/>
      <c r="B27" s="139"/>
      <c r="C27" s="139"/>
      <c r="D27" s="139"/>
      <c r="E27" s="139"/>
      <c r="F27" s="139"/>
      <c r="G27" s="139"/>
      <c r="H27" s="139"/>
      <c r="I27" s="139"/>
    </row>
    <row r="28" spans="1:9" x14ac:dyDescent="0.25">
      <c r="A28" s="139"/>
      <c r="B28" s="139"/>
      <c r="C28" s="139"/>
      <c r="D28" s="139"/>
      <c r="E28" s="139"/>
      <c r="F28" s="139"/>
      <c r="G28" s="139"/>
      <c r="H28" s="139"/>
      <c r="I28" s="139"/>
    </row>
    <row r="29" spans="1:9" x14ac:dyDescent="0.25">
      <c r="A29" s="139"/>
      <c r="B29" s="139"/>
      <c r="C29" s="139"/>
      <c r="D29" s="139"/>
      <c r="E29" s="139"/>
      <c r="F29" s="139"/>
      <c r="G29" s="139"/>
      <c r="H29" s="139"/>
      <c r="I29" s="139"/>
    </row>
    <row r="30" spans="1:9" x14ac:dyDescent="0.25">
      <c r="A30" s="139"/>
      <c r="B30" s="139"/>
      <c r="C30" s="139"/>
      <c r="D30" s="139"/>
      <c r="E30" s="139"/>
      <c r="F30" s="139"/>
      <c r="G30" s="139"/>
      <c r="H30" s="139"/>
      <c r="I30" s="139"/>
    </row>
    <row r="31" spans="1:9" x14ac:dyDescent="0.25">
      <c r="A31" s="139"/>
      <c r="B31" s="139"/>
      <c r="C31" s="139"/>
      <c r="D31" s="139"/>
      <c r="E31" s="139"/>
      <c r="F31" s="139"/>
      <c r="G31" s="139"/>
      <c r="H31" s="139"/>
      <c r="I31" s="139"/>
    </row>
    <row r="32" spans="1:9" x14ac:dyDescent="0.25">
      <c r="A32" s="139"/>
      <c r="B32" s="139"/>
      <c r="C32" s="139"/>
      <c r="D32" s="139"/>
      <c r="E32" s="139"/>
      <c r="F32" s="139"/>
      <c r="G32" s="139"/>
      <c r="H32" s="139"/>
      <c r="I32" s="139"/>
    </row>
    <row r="33" spans="1:9" x14ac:dyDescent="0.25">
      <c r="A33" s="139"/>
      <c r="B33" s="139"/>
      <c r="C33" s="139"/>
      <c r="D33" s="139"/>
      <c r="E33" s="139"/>
      <c r="F33" s="139"/>
      <c r="G33" s="139"/>
      <c r="H33" s="139"/>
      <c r="I33" s="139"/>
    </row>
    <row r="34" spans="1:9" x14ac:dyDescent="0.25">
      <c r="A34" s="139"/>
      <c r="B34" s="139"/>
      <c r="C34" s="139"/>
      <c r="D34" s="139"/>
      <c r="E34" s="139"/>
      <c r="F34" s="139"/>
      <c r="G34" s="139"/>
      <c r="H34" s="139"/>
      <c r="I34" s="139"/>
    </row>
    <row r="35" spans="1:9" x14ac:dyDescent="0.25">
      <c r="A35" s="139"/>
      <c r="B35" s="139"/>
      <c r="C35" s="139"/>
      <c r="D35" s="139"/>
      <c r="E35" s="139"/>
      <c r="F35" s="139"/>
      <c r="G35" s="139"/>
      <c r="H35" s="139"/>
      <c r="I35" s="139"/>
    </row>
    <row r="53" spans="1:1" ht="15.75" thickBot="1" x14ac:dyDescent="0.3"/>
    <row r="54" spans="1:1" ht="19.5" thickBot="1" x14ac:dyDescent="0.35">
      <c r="A54" s="214" t="s">
        <v>51</v>
      </c>
    </row>
    <row r="70" spans="1:1" ht="15.75" thickBot="1" x14ac:dyDescent="0.3"/>
    <row r="71" spans="1:1" ht="19.5" thickBot="1" x14ac:dyDescent="0.35">
      <c r="A71" s="214" t="s">
        <v>52</v>
      </c>
    </row>
    <row r="90" spans="1:1" ht="15.75" thickBot="1" x14ac:dyDescent="0.3"/>
    <row r="91" spans="1:1" ht="19.5" thickBot="1" x14ac:dyDescent="0.35">
      <c r="A91" s="214" t="s">
        <v>53</v>
      </c>
    </row>
    <row r="107" spans="1:1" ht="15.75" thickBot="1" x14ac:dyDescent="0.3"/>
    <row r="108" spans="1:1" ht="19.5" thickBot="1" x14ac:dyDescent="0.35">
      <c r="A108" s="214" t="s">
        <v>54</v>
      </c>
    </row>
    <row r="127" spans="1:1" ht="15.75" thickBot="1" x14ac:dyDescent="0.3"/>
    <row r="128" spans="1:1" ht="19.5" thickBot="1" x14ac:dyDescent="0.35">
      <c r="A128" s="214" t="s">
        <v>55</v>
      </c>
    </row>
    <row r="145" spans="1:1" ht="15.75" thickBot="1" x14ac:dyDescent="0.3"/>
    <row r="146" spans="1:1" ht="19.5" thickBot="1" x14ac:dyDescent="0.35">
      <c r="A146" s="214" t="s">
        <v>56</v>
      </c>
    </row>
    <row r="163" spans="1:1" ht="15.75" thickBot="1" x14ac:dyDescent="0.3"/>
    <row r="164" spans="1:1" ht="19.5" thickBot="1" x14ac:dyDescent="0.35">
      <c r="A164" s="214" t="s">
        <v>57</v>
      </c>
    </row>
    <row r="181" spans="1:1" ht="15.75" thickBot="1" x14ac:dyDescent="0.3"/>
    <row r="182" spans="1:1" ht="19.5" thickBot="1" x14ac:dyDescent="0.35">
      <c r="A182" s="214" t="s">
        <v>58</v>
      </c>
    </row>
    <row r="200" spans="1:1" ht="15.75" thickBot="1" x14ac:dyDescent="0.3"/>
    <row r="201" spans="1:1" ht="19.5" thickBot="1" x14ac:dyDescent="0.35">
      <c r="A201" s="214" t="s">
        <v>59</v>
      </c>
    </row>
  </sheetData>
  <sheetProtection password="DA6F" sheet="1" objects="1" scenarios="1"/>
  <mergeCells count="2">
    <mergeCell ref="E1:F1"/>
    <mergeCell ref="O1:P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RowHeight="15" x14ac:dyDescent="0.25"/>
  <sheetData>
    <row r="1" spans="1:1" x14ac:dyDescent="0.25">
      <c r="A1" t="s">
        <v>26</v>
      </c>
    </row>
    <row r="2" spans="1:1" x14ac:dyDescent="0.25">
      <c r="A2" t="s">
        <v>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11</vt:i4>
      </vt:variant>
    </vt:vector>
  </HeadingPairs>
  <TitlesOfParts>
    <vt:vector size="22" baseType="lpstr">
      <vt:lpstr>Introduction</vt:lpstr>
      <vt:lpstr>Méthodologie remplissage</vt:lpstr>
      <vt:lpstr>ETABLISSEMENT </vt:lpstr>
      <vt:lpstr>Feuil2</vt:lpstr>
      <vt:lpstr>SERVICES (doc à imprimer)</vt:lpstr>
      <vt:lpstr>SERVICES saisie des données</vt:lpstr>
      <vt:lpstr>PRATICIENS (doc à imprimer)</vt:lpstr>
      <vt:lpstr>PRATICIENS saisie des données</vt:lpstr>
      <vt:lpstr>RESULTATS</vt:lpstr>
      <vt:lpstr>Feuil1</vt:lpstr>
      <vt:lpstr>Feuil3</vt:lpstr>
      <vt:lpstr>Dept_</vt:lpstr>
      <vt:lpstr>Dept_08</vt:lpstr>
      <vt:lpstr>Dept_10</vt:lpstr>
      <vt:lpstr>Dept_51</vt:lpstr>
      <vt:lpstr>Dept_52</vt:lpstr>
      <vt:lpstr>Dept_54</vt:lpstr>
      <vt:lpstr>Dept_55</vt:lpstr>
      <vt:lpstr>Dept_57</vt:lpstr>
      <vt:lpstr>Dept_67</vt:lpstr>
      <vt:lpstr>Dept_68</vt:lpstr>
      <vt:lpstr>Dept_88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Localadmin</dc:creator>
  <cp:lastModifiedBy>DAGUET-GALLOIS</cp:lastModifiedBy>
  <cp:lastPrinted>2019-02-11T07:51:25Z</cp:lastPrinted>
  <dcterms:created xsi:type="dcterms:W3CDTF">2018-06-07T08:17:23Z</dcterms:created>
  <dcterms:modified xsi:type="dcterms:W3CDTF">2019-05-27T08:09:02Z</dcterms:modified>
</cp:coreProperties>
</file>