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570" windowWidth="15600" windowHeight="11760" tabRatio="1000" activeTab="8"/>
  </bookViews>
  <sheets>
    <sheet name="Introduction" sheetId="6" r:id="rId1"/>
    <sheet name="Méthodologie remplissage" sheetId="10" r:id="rId2"/>
    <sheet name="ETABLISSEMENT " sheetId="12" r:id="rId3"/>
    <sheet name="Feuil2" sheetId="13" state="hidden" r:id="rId4"/>
    <sheet name="SERVICES (doc à imprimer)" sheetId="8" r:id="rId5"/>
    <sheet name="SERVICES saisie des données" sheetId="15" r:id="rId6"/>
    <sheet name="PRATICIENS (doc à imprimer)" sheetId="9" r:id="rId7"/>
    <sheet name="PRATICIENS saisie des données" sheetId="16" r:id="rId8"/>
    <sheet name="RESULTATS" sheetId="2" r:id="rId9"/>
    <sheet name="Feuil1" sheetId="14" state="hidden" r:id="rId10"/>
    <sheet name="Feuil3" sheetId="17" state="hidden" r:id="rId11"/>
  </sheets>
  <externalReferences>
    <externalReference r:id="rId12"/>
    <externalReference r:id="rId13"/>
    <externalReference r:id="rId14"/>
  </externalReferences>
  <definedNames>
    <definedName name="_xlnm._FilterDatabase" localSheetId="3" hidden="1">Feuil2!$A$1:$H$195</definedName>
    <definedName name="Dept_">Feuil2!$B$2</definedName>
    <definedName name="Dept_08">Feuil2!$B$3:$B$12</definedName>
    <definedName name="Dept_10">Feuil2!$B$13:$B$24</definedName>
    <definedName name="Dept_51">Feuil2!$B$25:$B$45</definedName>
    <definedName name="Dept_52">Feuil2!$B$46:$B$58</definedName>
    <definedName name="Dept_54">Feuil2!$B$59:$B$89</definedName>
    <definedName name="Dept_55">Feuil2!$B$90:$B$94</definedName>
    <definedName name="Dept_57">Feuil2!$B$95:$B$125</definedName>
    <definedName name="Dept_67">Feuil2!$B$126:$B$155</definedName>
    <definedName name="Dept_68">Feuil2!$B$156:$B$177</definedName>
    <definedName name="Dept_88">Feuil2!$B$178:$B$195</definedName>
    <definedName name="liste1" localSheetId="3">#REF!</definedName>
    <definedName name="liste1" localSheetId="6">[1]Feuil2!$A$1:$A$3</definedName>
    <definedName name="liste1" localSheetId="4">[1]Feuil2!$A$1:$A$3</definedName>
    <definedName name="liste1">#REF!</definedName>
    <definedName name="liste11" localSheetId="3">#REF!</definedName>
    <definedName name="liste11">#REF!</definedName>
    <definedName name="liste12" localSheetId="3">#REF!</definedName>
    <definedName name="liste12">#REF!</definedName>
    <definedName name="liste2" localSheetId="3">#REF!</definedName>
    <definedName name="liste2" localSheetId="6">[1]Feuil2!$A$5:$A$8</definedName>
    <definedName name="liste2" localSheetId="4">[1]Feuil2!$A$5:$A$8</definedName>
    <definedName name="liste2">#REF!</definedName>
    <definedName name="liste3" localSheetId="3">#REF!</definedName>
    <definedName name="liste3" localSheetId="6">[1]Feuil2!$A$10:$A$14</definedName>
    <definedName name="liste3" localSheetId="4">[1]Feuil2!$A$10:$A$14</definedName>
    <definedName name="liste3">#REF!</definedName>
    <definedName name="liste4" localSheetId="3">#REF!</definedName>
    <definedName name="liste4" localSheetId="6">[1]Feuil2!$A$16:$A$18</definedName>
    <definedName name="liste4" localSheetId="4">[1]Feuil2!$A$16:$A$18</definedName>
    <definedName name="liste4">#REF!</definedName>
    <definedName name="liste5" localSheetId="6">[1]Feuil2!$A$20:$A$22</definedName>
    <definedName name="liste5" localSheetId="4">[1]Feuil2!$A$20:$A$22</definedName>
    <definedName name="liste5">[2]Feuil2!$A$20:$A$22</definedName>
    <definedName name="liste6" localSheetId="3">#REF!</definedName>
    <definedName name="liste6">#REF!</definedName>
    <definedName name="liste9" localSheetId="3">#REF!</definedName>
    <definedName name="liste9">#REF!</definedName>
    <definedName name="listeA" localSheetId="6">[1]Feuil2!$A$35:$A$36</definedName>
    <definedName name="listeA" localSheetId="4">[1]Feuil2!$A$35:$A$36</definedName>
    <definedName name="listeA">[2]Feuil2!$A$35:$A$36</definedName>
    <definedName name="listeB" localSheetId="3">#REF!</definedName>
    <definedName name="listeB">#REF!</definedName>
    <definedName name="MCO_Libellé_du_médicament">[3]Listes!$B$1:$B$65536</definedName>
  </definedNames>
  <calcPr calcId="145621"/>
</workbook>
</file>

<file path=xl/calcChain.xml><?xml version="1.0" encoding="utf-8"?>
<calcChain xmlns="http://schemas.openxmlformats.org/spreadsheetml/2006/main">
  <c r="C76" i="16" l="1"/>
  <c r="C77" i="16"/>
  <c r="C78" i="16"/>
  <c r="C79" i="16"/>
  <c r="C80" i="16"/>
  <c r="C75" i="16"/>
  <c r="C67" i="16"/>
  <c r="C68" i="16"/>
  <c r="C69" i="16"/>
  <c r="C70" i="16"/>
  <c r="C71" i="16"/>
  <c r="C66" i="16"/>
  <c r="C59" i="16"/>
  <c r="C60" i="16"/>
  <c r="C61" i="16"/>
  <c r="C62" i="16"/>
  <c r="C58" i="16"/>
  <c r="C54" i="16"/>
  <c r="C55" i="16"/>
  <c r="C53" i="16"/>
  <c r="C48" i="16"/>
  <c r="C49" i="16"/>
  <c r="C47" i="16"/>
  <c r="C44" i="16"/>
  <c r="C43" i="16"/>
  <c r="C39" i="16"/>
  <c r="C38" i="16"/>
  <c r="C37" i="16"/>
  <c r="C36" i="16"/>
  <c r="C35" i="16"/>
  <c r="C34" i="16"/>
  <c r="C33" i="16"/>
  <c r="C30" i="16"/>
  <c r="C29" i="16"/>
  <c r="C28" i="16"/>
  <c r="C25" i="16"/>
  <c r="C24" i="16"/>
  <c r="C23" i="16"/>
  <c r="C19" i="16" l="1"/>
  <c r="C18" i="16"/>
  <c r="C17" i="16"/>
  <c r="C16" i="16"/>
  <c r="C14" i="16"/>
  <c r="C13" i="16"/>
  <c r="C12" i="16"/>
  <c r="C11" i="16"/>
  <c r="C9" i="16"/>
  <c r="C8" i="16"/>
  <c r="C7" i="16"/>
  <c r="C7" i="15"/>
  <c r="C8" i="15"/>
  <c r="C9" i="15"/>
  <c r="C11" i="15"/>
  <c r="C12" i="15"/>
  <c r="C13" i="15"/>
  <c r="C14" i="15"/>
  <c r="C16" i="15"/>
  <c r="C17" i="15"/>
  <c r="C18" i="15"/>
  <c r="C19" i="15"/>
  <c r="C20" i="15"/>
  <c r="C24" i="15"/>
  <c r="C25" i="15"/>
  <c r="C26" i="15"/>
  <c r="C29" i="15"/>
  <c r="C30" i="15"/>
  <c r="C31" i="15"/>
  <c r="C34" i="15"/>
  <c r="C35" i="15"/>
  <c r="C36" i="15"/>
  <c r="C37" i="15"/>
  <c r="C38" i="15"/>
  <c r="C39" i="15"/>
  <c r="C40" i="15"/>
  <c r="C44" i="15"/>
  <c r="C45" i="15"/>
  <c r="C48" i="15"/>
  <c r="C49" i="15"/>
  <c r="C50" i="15"/>
  <c r="C54" i="15"/>
  <c r="C55" i="15"/>
  <c r="C56" i="15"/>
  <c r="C59" i="15"/>
  <c r="C60" i="15"/>
  <c r="C61" i="15"/>
  <c r="C62" i="15"/>
  <c r="C63" i="15"/>
  <c r="C67" i="15"/>
  <c r="C68" i="15"/>
  <c r="C69" i="15"/>
  <c r="C70" i="15"/>
  <c r="C71" i="15"/>
  <c r="C72" i="15"/>
  <c r="C76" i="15"/>
  <c r="C77" i="15"/>
  <c r="C78" i="15"/>
  <c r="C79" i="15"/>
  <c r="C80" i="15"/>
  <c r="C81" i="15"/>
  <c r="D4" i="12" l="1"/>
</calcChain>
</file>

<file path=xl/sharedStrings.xml><?xml version="1.0" encoding="utf-8"?>
<sst xmlns="http://schemas.openxmlformats.org/spreadsheetml/2006/main" count="1044" uniqueCount="437">
  <si>
    <t>Q1</t>
  </si>
  <si>
    <t>TRACABILITE DMI</t>
  </si>
  <si>
    <t>Un document de traçabilité des DMI est-il remis à chaque patient concerné ?</t>
  </si>
  <si>
    <t>Pour tous les patients (100%)</t>
  </si>
  <si>
    <t>Oui partiellement</t>
  </si>
  <si>
    <t>Non</t>
  </si>
  <si>
    <t>Du DMI</t>
  </si>
  <si>
    <t>Du patient</t>
  </si>
  <si>
    <t>Du secrétariat</t>
  </si>
  <si>
    <t>Existe-t-il une procédure pour la remise de ce document ?</t>
  </si>
  <si>
    <t>Oui, procédure propre au service</t>
  </si>
  <si>
    <t>Oui, procédure institutionnelle</t>
  </si>
  <si>
    <t>Non (aucune procédure)</t>
  </si>
  <si>
    <t>Concernant le document remis :</t>
  </si>
  <si>
    <t>Le support institutionnel est utilisé</t>
  </si>
  <si>
    <t>Un support spécifique au service est utilisé</t>
  </si>
  <si>
    <t>Un support spécifique par DMI/Labo est utilisé</t>
  </si>
  <si>
    <t>Quel(s) support(s) est (sont) utilisé(s) pour ce document ? - Choix multiple</t>
  </si>
  <si>
    <t>Support papier avec retranscription des informations</t>
  </si>
  <si>
    <t>Photocopie/fax de la fiche de traçabilité du bloc où sont collées les étiquettes</t>
  </si>
  <si>
    <t>Edition d'un document de traçabilité à partir du logiciel de traçabilité du bloc opératoire</t>
  </si>
  <si>
    <t>Carte de traçabilité fournie par le laboratoire</t>
  </si>
  <si>
    <t>Edition d'un document de traçabilité à partir du logiciel pharmacie</t>
  </si>
  <si>
    <t>Autre</t>
  </si>
  <si>
    <t xml:space="preserve">Autre </t>
  </si>
  <si>
    <t>Si autre, reponse ouverte :</t>
  </si>
  <si>
    <t>Oui</t>
  </si>
  <si>
    <t>Cela dépend du document</t>
  </si>
  <si>
    <t>Si cela dépend, réponse ouverte :</t>
  </si>
  <si>
    <t>Oui, systématiquement</t>
  </si>
  <si>
    <t>Oui mais pas systématiquement</t>
  </si>
  <si>
    <t>Comment est tracée la remise de document ?</t>
  </si>
  <si>
    <t>Traçabilité écrite dans le dossier patient : "document de traçabilité remis au patient"</t>
  </si>
  <si>
    <t>Accusé réception avec signature du patient du document de traçabilité</t>
  </si>
  <si>
    <t>Check list dans le dossier patient</t>
  </si>
  <si>
    <t>Si autre, réponse ouverte :</t>
  </si>
  <si>
    <t>Qui remet le document de traçabilité au patient ?</t>
  </si>
  <si>
    <t>IDE du service d'hospitalisation</t>
  </si>
  <si>
    <t>Chirurgien ou médecin lors de la visite contrôle</t>
  </si>
  <si>
    <t>Secrétaire</t>
  </si>
  <si>
    <t>Pharmacien</t>
  </si>
  <si>
    <t>A quel moment est remis le document de traçabilité au patient ?</t>
  </si>
  <si>
    <t>En cours d'hospitalisation</t>
  </si>
  <si>
    <t>En sortie d'hospitalisation</t>
  </si>
  <si>
    <t>Remis dans la lettre de liaison</t>
  </si>
  <si>
    <t>Non défini</t>
  </si>
  <si>
    <t>Autre moment</t>
  </si>
  <si>
    <t>Si autre moment, réponse ouverte :</t>
  </si>
  <si>
    <t>SERVICES</t>
  </si>
  <si>
    <t>SOMME</t>
  </si>
  <si>
    <t>Services</t>
  </si>
  <si>
    <t>Q2</t>
  </si>
  <si>
    <t>Q3</t>
  </si>
  <si>
    <t>Q4</t>
  </si>
  <si>
    <t>Q5</t>
  </si>
  <si>
    <t>Q6</t>
  </si>
  <si>
    <t>Q7</t>
  </si>
  <si>
    <t>Q8</t>
  </si>
  <si>
    <t>Q9</t>
  </si>
  <si>
    <t>Q10</t>
  </si>
  <si>
    <t>Précisez si autre :</t>
  </si>
  <si>
    <t xml:space="preserve">3. </t>
  </si>
  <si>
    <t>2.</t>
  </si>
  <si>
    <t>Si la réponse précédente est "Oui, partiellement", estimez le %</t>
  </si>
  <si>
    <t>1.</t>
  </si>
  <si>
    <t>10.</t>
  </si>
  <si>
    <t>9.</t>
  </si>
  <si>
    <t>8.</t>
  </si>
  <si>
    <t>7.</t>
  </si>
  <si>
    <t>Précisez si cela dépend :</t>
  </si>
  <si>
    <t>6.</t>
  </si>
  <si>
    <t>Ce(s) document(s) est-il (sont-ils) spécifiquement destiné(s) au patient :</t>
  </si>
  <si>
    <t>5.</t>
  </si>
  <si>
    <t>Quel(s) support(s) est (sont) utilisé(s) pour ce document :</t>
  </si>
  <si>
    <t>4.</t>
  </si>
  <si>
    <t>Remettez-vous un document de traçabilité des DMI à chaque patient concerné ?</t>
  </si>
  <si>
    <t>Suivez-vous une procédure pour la remise de ce document ?</t>
  </si>
  <si>
    <t>Carte de traçabilité institutionnelle</t>
  </si>
  <si>
    <t>IDE du lieu d'implantation (service, bloc opératoire…)</t>
  </si>
  <si>
    <t>Ce(s) document(s) est-il (sont-ils) spécifiquement destinés au patient :</t>
  </si>
  <si>
    <t>IDE du lieu d'implantation (bloc opératoire, service…)</t>
  </si>
  <si>
    <t>Si la réponse précédente est "Oui, partiellement", de quoi dépend-elle ?</t>
  </si>
  <si>
    <t xml:space="preserve">Si la réponse est "Oui partiellement", estimez le % </t>
  </si>
  <si>
    <t>Ce(s) document(s) est-il (sont-ils) spécifiquement destiné(s) au patient ?</t>
  </si>
  <si>
    <t>Ce(s) document(s) est-il (sont-ils) spécifiquement dédié(s) au patient :</t>
  </si>
  <si>
    <t>A la sortie du bloc, service, plateau technique…où a été réalisée la pose</t>
  </si>
  <si>
    <t>Le fichier présente plusieurs onglets :</t>
  </si>
  <si>
    <t>&gt; 75 %</t>
  </si>
  <si>
    <t>≤25 %</t>
  </si>
  <si>
    <t>&gt; 25 % et ≤ 50 %</t>
  </si>
  <si>
    <t>&gt; 50 % et ≤ 75 %</t>
  </si>
  <si>
    <t>Existe-t-il une traçabilité écrite dans le dossier patient de la remise du document de traçabilité au patient ?</t>
  </si>
  <si>
    <t>Nom du service</t>
  </si>
  <si>
    <t>Méthodologie pour le remplissage du fichier</t>
  </si>
  <si>
    <t xml:space="preserve">                                                                                                                                                             D'après le document réalisé par </t>
  </si>
  <si>
    <t>Nombre de services audités/Nombre de services de l'établissement procédant à l'implantation de DM soumis à traçabilité sanitaire :</t>
  </si>
  <si>
    <t>MEDECIN/CHIRURGIEN/CHIRURGIEN DENTISTE</t>
  </si>
  <si>
    <t>Issue du guide de traçabilité des dispositifs médicaux, Europharmat, Edition 2016</t>
  </si>
  <si>
    <t>Nom du service où exerce le médecin/chirurgien/chirurgien-dentiste :</t>
  </si>
  <si>
    <t>Nombre de praticiens audités/Nombre de praticiens de l'établissement procédant à l'implantation de DM soumis à traçabilité sanitaire :</t>
  </si>
  <si>
    <t>Praticiens</t>
  </si>
  <si>
    <t>Du praticien</t>
  </si>
  <si>
    <t>Le document remis contient-il toutes les informations réglementaires (identification DM, lieu d'utilisation, date d'utilisation et nom du médecin/chirurgien/chirurgien-dentiste) ?</t>
  </si>
  <si>
    <t>Comment est tracée la remise de ce document ?</t>
  </si>
  <si>
    <t xml:space="preserve">Cette obligation réglementaire fait l'objet d'un indicateur régional dans le CAQES. </t>
  </si>
  <si>
    <t>Dans le cadre des objectifs du CAQES 2019, l'audit devra avoir été réalisé sur au moins un domaine thérapeutique, choisi en fonction de l'organisation de l'établissement.</t>
  </si>
  <si>
    <t xml:space="preserve">           •  ETABLISSEMENT</t>
  </si>
  <si>
    <t>PARTIE ETABLISSEMENT</t>
  </si>
  <si>
    <t xml:space="preserve">Traçabilité des DMI au patient </t>
  </si>
  <si>
    <t>Traçabilité des DMI au patient</t>
  </si>
  <si>
    <t>PARTIE PRATICIEN</t>
  </si>
  <si>
    <t xml:space="preserve">           •  RESULTATS </t>
  </si>
  <si>
    <t>Nom du service où exerce le praticien</t>
  </si>
  <si>
    <t>1. Familles de DMI implantées dans l'établissement et volume de DM par domaine thérapeutique</t>
  </si>
  <si>
    <t>Cardiovasculaire</t>
  </si>
  <si>
    <t>2. Pouvez-vous estimer le nombre moyen de praticiens implantant des DMI par domaine concerné ?</t>
  </si>
  <si>
    <t>Chirurgie plastique</t>
  </si>
  <si>
    <t>Dentaire</t>
  </si>
  <si>
    <t>Gastroentérologie</t>
  </si>
  <si>
    <t>Neurochirurgie</t>
  </si>
  <si>
    <t>Ophtalmologie</t>
  </si>
  <si>
    <t>Orthopédie</t>
  </si>
  <si>
    <t>Oto-rhino-laryngologie</t>
  </si>
  <si>
    <t>Perfusion</t>
  </si>
  <si>
    <t>Urogénital</t>
  </si>
  <si>
    <t>4. Existe-t-il une procédure pour la remise du document de traçabilité des DMI au patient ?</t>
  </si>
  <si>
    <t>5. Concernant le document remis :</t>
  </si>
  <si>
    <t>Département</t>
  </si>
  <si>
    <t>Nom de l'établissement</t>
  </si>
  <si>
    <t>Finess</t>
  </si>
  <si>
    <r>
      <t>Réglementairement</t>
    </r>
    <r>
      <rPr>
        <vertAlign val="superscript"/>
        <sz val="14"/>
        <color indexed="8"/>
        <rFont val="Arial"/>
        <family val="2"/>
      </rPr>
      <t>1</t>
    </r>
    <r>
      <rPr>
        <sz val="14"/>
        <color theme="1"/>
        <rFont val="Arial"/>
        <family val="2"/>
      </rPr>
      <t>,  à l’issue des soins, l’établissement de santé transmet au patient un document mentionnant :
           •  L'identification du DM : dénomination, n° de série ou de lot, nom du fabricant ou de son mandataire
           •  La date et lieu d’utilisation
           •  Le nom du médecin ou du chirurgien utilisateur</t>
    </r>
  </si>
  <si>
    <r>
      <t xml:space="preserve">L'objectif de cet audit est que chaque établissement réalise un </t>
    </r>
    <r>
      <rPr>
        <b/>
        <sz val="14"/>
        <color theme="1"/>
        <rFont val="Arial"/>
        <family val="2"/>
      </rPr>
      <t>état des lieux sur les pratiques relatives à la remise d'un document de traçabilité aux patients</t>
    </r>
    <r>
      <rPr>
        <sz val="14"/>
        <color theme="1"/>
        <rFont val="Arial"/>
        <family val="2"/>
      </rPr>
      <t xml:space="preserve">. Cet audit doit être inscrit dans un </t>
    </r>
    <r>
      <rPr>
        <b/>
        <sz val="14"/>
        <color theme="1"/>
        <rFont val="Arial"/>
        <family val="2"/>
      </rPr>
      <t>programme pluriannuel (2019-2021).</t>
    </r>
  </si>
  <si>
    <r>
      <t xml:space="preserve">L'audit concerne </t>
    </r>
    <r>
      <rPr>
        <b/>
        <sz val="14"/>
        <color theme="1"/>
        <rFont val="Arial"/>
        <family val="2"/>
      </rPr>
      <t xml:space="preserve">l'ensemble des services médicaux et chirurgicaux procédant à l'implantation de dispositifs médicaux soumis à traçabilité sanitaire </t>
    </r>
    <r>
      <rPr>
        <sz val="14"/>
        <color theme="1"/>
        <rFont val="Arial"/>
        <family val="2"/>
      </rPr>
      <t>de la région Grand Est.</t>
    </r>
  </si>
  <si>
    <r>
      <rPr>
        <vertAlign val="superscript"/>
        <sz val="12"/>
        <color indexed="8"/>
        <rFont val="Arial"/>
        <family val="2"/>
      </rPr>
      <t>1</t>
    </r>
    <r>
      <rPr>
        <sz val="12"/>
        <color theme="1"/>
        <rFont val="Arial"/>
        <family val="2"/>
      </rPr>
      <t xml:space="preserve"> </t>
    </r>
    <r>
      <rPr>
        <i/>
        <sz val="12"/>
        <color indexed="8"/>
        <rFont val="Arial"/>
        <family val="2"/>
      </rPr>
      <t xml:space="preserve">Décret n° 2006-1497 du 29 novembre 2006 fixant les règles particulières de la matériovigilance exercée sur certains dispositifs médicaux </t>
    </r>
  </si>
  <si>
    <t>Si la réponse est "Oui, partiellement", de quoi dépend-elle ? Choix multiple</t>
  </si>
  <si>
    <t>Quel(s) support(s) est (sont) utilisé(s) pour ce document ? Choix multiple</t>
  </si>
  <si>
    <t>REN_Finess</t>
  </si>
  <si>
    <t>REN_TypeContrat</t>
  </si>
  <si>
    <t>Dept_</t>
  </si>
  <si>
    <t>-</t>
  </si>
  <si>
    <t>Dept_ 08</t>
  </si>
  <si>
    <t xml:space="preserve">CH DE SEDAN </t>
  </si>
  <si>
    <t>MCO</t>
  </si>
  <si>
    <t>Dept_08</t>
  </si>
  <si>
    <t>Ardennes</t>
  </si>
  <si>
    <t xml:space="preserve">CH DE CHARLEVILLE MEZIERES </t>
  </si>
  <si>
    <t>Dept_10</t>
  </si>
  <si>
    <t>Aude</t>
  </si>
  <si>
    <t xml:space="preserve">GROUPE HOSPITALIER SUD ARDENNES (GHSA) </t>
  </si>
  <si>
    <t>Dept_51</t>
  </si>
  <si>
    <t>Marne</t>
  </si>
  <si>
    <t xml:space="preserve">GCS TERRITORIAL ARDENNE NORD </t>
  </si>
  <si>
    <t>Dept_52</t>
  </si>
  <si>
    <t>Haute-Marne</t>
  </si>
  <si>
    <t>CH BELAIR CHARLEVILLE-MEZIERES</t>
  </si>
  <si>
    <t>PSY</t>
  </si>
  <si>
    <t>Dept_54</t>
  </si>
  <si>
    <t>Meurthe-Moselle</t>
  </si>
  <si>
    <t xml:space="preserve">HOPITAL LOCAL DE FUMAY </t>
  </si>
  <si>
    <t>SSR</t>
  </si>
  <si>
    <t>Dept_55</t>
  </si>
  <si>
    <t>Meuse</t>
  </si>
  <si>
    <t xml:space="preserve">HOPITAL LOCAL DE NOUZONVILLE </t>
  </si>
  <si>
    <t>Dept_57</t>
  </si>
  <si>
    <t>Moselle</t>
  </si>
  <si>
    <t>CLINIQUE DE LA POINTE - CLINEA REVIN</t>
  </si>
  <si>
    <t>Dept_67</t>
  </si>
  <si>
    <t>Bas-Rhin</t>
  </si>
  <si>
    <t>UGECAM NORD-EST- CRF POUR ADULTES CHARLEVILLE-MEZIERES</t>
  </si>
  <si>
    <t>Dept_68</t>
  </si>
  <si>
    <t>Haut-Rhin</t>
  </si>
  <si>
    <t>CLINIQUE DU PARC - CLINEA CHARLEVILLE-MEZIERES</t>
  </si>
  <si>
    <t>Dept_88</t>
  </si>
  <si>
    <t>Voges</t>
  </si>
  <si>
    <t>Dept_ 10</t>
  </si>
  <si>
    <t>CENTRE DE REEDUCATION FONCTIONNELLE - ASCLEPIADE SAINT-PARRES-AUX-TERTRES</t>
  </si>
  <si>
    <t xml:space="preserve">CH DE TROYES </t>
  </si>
  <si>
    <t>POLYCLINIQUE MONTIER LA CELLE - SAINT-ANDRE-LES-VERGERS</t>
  </si>
  <si>
    <t>CLINIQUE DES URSULINES - TROYES</t>
  </si>
  <si>
    <t>CLINIQUE DE CHAMPAGNE - TROYES</t>
  </si>
  <si>
    <t>CLINIQUE DU PAYS DE SEINE - ROMILLY-SUR-SEINE</t>
  </si>
  <si>
    <t xml:space="preserve">GROUPEMENT HOSPITALIER AUBE MARNE (GHAM) </t>
  </si>
  <si>
    <t>EPSMA BRIENNE-LE-CHATEAU</t>
  </si>
  <si>
    <t xml:space="preserve">HOPITAL LOCAL BAR SUR AUBE </t>
  </si>
  <si>
    <t xml:space="preserve">HOPITAL LOCAL DE BAR-SUR-SEINE </t>
  </si>
  <si>
    <t xml:space="preserve">CLINIQUE SSR KORIAN LES VERGERS </t>
  </si>
  <si>
    <t xml:space="preserve">GCS PLATEFORME AVAL TERRITOIRE CHAMP SUD </t>
  </si>
  <si>
    <t>HAD_SSR</t>
  </si>
  <si>
    <t>Dept_ 51</t>
  </si>
  <si>
    <t xml:space="preserve">HAD CROIX ROUGE FRANÇAISE - REIMS </t>
  </si>
  <si>
    <t>HAD</t>
  </si>
  <si>
    <t xml:space="preserve">RESIDENCE MEDICALE JEAN D'ORBAIS - PRO BTP </t>
  </si>
  <si>
    <t>EHSSR STE MARTHE - VILLEPINTE EPERNAY</t>
  </si>
  <si>
    <t xml:space="preserve">CHU REIMS </t>
  </si>
  <si>
    <t>CH DE CHALONS-EN-CHAMPAGNE</t>
  </si>
  <si>
    <t xml:space="preserve">CH D'EPERNAY </t>
  </si>
  <si>
    <t xml:space="preserve">CH VITRY LE FRANCOIS </t>
  </si>
  <si>
    <t xml:space="preserve">CH DE SAINTE-MENEHOULD </t>
  </si>
  <si>
    <t xml:space="preserve">INSTITUT JEAN GODINOT </t>
  </si>
  <si>
    <t>POLYCLINIQUE DE COURLANCY REIMS</t>
  </si>
  <si>
    <t>POLYCLINIQUE PRIOLLET-COURLANCY CHALONS-EN-CHAMPAGNE</t>
  </si>
  <si>
    <t>CLINIQUE D'EPERNAY</t>
  </si>
  <si>
    <t>GCS DER ET PERTHOIS VITRY-LE-FRANCOIS</t>
  </si>
  <si>
    <t xml:space="preserve">HAD FRANCE CHALONS EN CHAMPAGNE </t>
  </si>
  <si>
    <t>ARPDD REIMS</t>
  </si>
  <si>
    <t>DIALYSE</t>
  </si>
  <si>
    <t>ETABT PUBLIC SANTE MENTALE MARNE (EPSMM) CHALONS-EN-CHAMPAGNE</t>
  </si>
  <si>
    <t xml:space="preserve">MAISON DE SANTE DE MERFY </t>
  </si>
  <si>
    <t>CENTRE DE POST-CURE L'AMITIE - FOYER L'AMITIÉ REIMS</t>
  </si>
  <si>
    <t xml:space="preserve">CH DE MONTMIRAIL </t>
  </si>
  <si>
    <t xml:space="preserve">CH DE FISMES </t>
  </si>
  <si>
    <t>CLINIQUE TERRE DE FRANCE - CLINEA CORMONTREUIL</t>
  </si>
  <si>
    <t>Dept_ 52</t>
  </si>
  <si>
    <t>CLINIQUE DE LA COMPASSION LANGRES</t>
  </si>
  <si>
    <t>CLINIQUE FRANCOIS 1ER SAINT-DIZIER</t>
  </si>
  <si>
    <t xml:space="preserve">CENTRE MEDICO-CHIRURGICAL DE CHAUMONT </t>
  </si>
  <si>
    <t>POLE DE SANTE SUD HAUT MARNAIS - GCS   CHAUMONT</t>
  </si>
  <si>
    <t xml:space="preserve">CH DE CHAUMONT </t>
  </si>
  <si>
    <t xml:space="preserve">CH DE LANGRES </t>
  </si>
  <si>
    <t xml:space="preserve">CH DE SAINT-DIZIER </t>
  </si>
  <si>
    <t xml:space="preserve">HAD FRANCE CHAUMONT LANGRES </t>
  </si>
  <si>
    <t>CH DE LA HAUTE-MARNE (CHHM) SAINT-DIZIER</t>
  </si>
  <si>
    <t xml:space="preserve">CH DE BOURBONNE-LES-BAINS </t>
  </si>
  <si>
    <t xml:space="preserve">HOPITAL DE JOINVILLE </t>
  </si>
  <si>
    <t xml:space="preserve">CH DE MONTIER-EN-DER </t>
  </si>
  <si>
    <t xml:space="preserve">HOPITAL LOCAL DE WASSY </t>
  </si>
  <si>
    <t>Dept_ 54</t>
  </si>
  <si>
    <t xml:space="preserve">CH SAINT CHARLES TOUL </t>
  </si>
  <si>
    <t xml:space="preserve">CH DE LUNEVILLE </t>
  </si>
  <si>
    <t xml:space="preserve">CH DE PONT A MOUSSON </t>
  </si>
  <si>
    <t>ASSOCIATION LES MAISONS HOSPITALIERES NANCY</t>
  </si>
  <si>
    <t>SA POLYCLINIQUE MAJORELLE NANCY</t>
  </si>
  <si>
    <t xml:space="preserve">CH DE BRIEY </t>
  </si>
  <si>
    <t xml:space="preserve">ASSOCIATION HOSPITALIERE DE JOEUF </t>
  </si>
  <si>
    <t>SA "ESPACE CHIRURGICAL AMBROISE PARE" NANCY</t>
  </si>
  <si>
    <t>SA CLINIQUE SAINT-ANDRE VANDOEUVRE-LES-NANCY</t>
  </si>
  <si>
    <t>SA POLYCLINIQUE DE GENTILLY NANCY</t>
  </si>
  <si>
    <t>GROUPE SOS SANTE - CH de MONT-SAINT-MARTIN</t>
  </si>
  <si>
    <t>INSTITUT DE CANCEROLOGIE DE LORRAINE VANDOEUVRE-LES-NANCY</t>
  </si>
  <si>
    <t>SAS CLINIQUE LOUIS PASTEUR ESSEY-LES-NANCY</t>
  </si>
  <si>
    <t>SAS SOCIETE NOUVELLE CLQ JEANNE D'ARC LUNEVILLE</t>
  </si>
  <si>
    <t>ASSOCIATION DAMES DE LA CHARITE BACCARAT</t>
  </si>
  <si>
    <t xml:space="preserve">CHRU DE NANCY </t>
  </si>
  <si>
    <t>ASSOCIATION HADAN VANDOEUVRE-LES-NANCY</t>
  </si>
  <si>
    <t>ALTIR- ASS LOR TRAITEMENT INSUF RENALE VANDOEUVRE-LES-NANCY</t>
  </si>
  <si>
    <t>CENTRE PSYCHOTHERAPIQUE NANCY LAXOU</t>
  </si>
  <si>
    <t xml:space="preserve">CH ST NICOLAS DE PORT </t>
  </si>
  <si>
    <t>SAS CLINEA - CLINIQUE BELLEFONTAINE NANCY</t>
  </si>
  <si>
    <t>OFFICE D'HYGIENE SOCIALE DE LORRAINE - SSR DE  FLAVIGNY-SUR-MOSELLE</t>
  </si>
  <si>
    <t>OFFICE D'HYGIENE SOCIALE DE LORRAINE - Centre Jacq BAINVILLE-SUR-MADON</t>
  </si>
  <si>
    <t>CROIX ROUGE FRANÇAISE -  CTRE SANIT "LES R. DU CHA BLAMONT</t>
  </si>
  <si>
    <t>OFFICE D'HYGIENE SOCIALE DE LORRAINE - CTRE D'OBSE FLAVIGNY-SUR-MOSELLE</t>
  </si>
  <si>
    <t>HL INTERCOM POMPEY LAY ST CHRISTOPHE POMPEY</t>
  </si>
  <si>
    <t>MUTUELLE " LE CHATEAU " BACCARAT</t>
  </si>
  <si>
    <t>UGECAM NORD-EST-INST REGIONAL DE READAPTATION  NANCY</t>
  </si>
  <si>
    <t>SA " LES ELIEUX " ETABLISSEMENT SSR SEICHAMPS</t>
  </si>
  <si>
    <t>CH 3H SANTE CIREY-SUR-VEZOUZE</t>
  </si>
  <si>
    <t>OFFICE D'HYGIENE SOCIALE DE LORRAINE - Centre de r NANCY</t>
  </si>
  <si>
    <t>Dept_ 55</t>
  </si>
  <si>
    <t xml:space="preserve">CH ST-CHARLES COMMERCY </t>
  </si>
  <si>
    <t>POLYCLINIQUE DU PARC BAR-LE-DUC</t>
  </si>
  <si>
    <t xml:space="preserve">CH DE  BAR LE DUC </t>
  </si>
  <si>
    <t>CH VERDUN/SAINT MIHIEL VERDUN</t>
  </si>
  <si>
    <t>CHS DE FAINS VEEL BAR-LE-DUC</t>
  </si>
  <si>
    <t>Dept_ 57</t>
  </si>
  <si>
    <t xml:space="preserve">CH DE SARREGUEMINES </t>
  </si>
  <si>
    <t xml:space="preserve">GROUPE SOS SANTE - HOPITAL de SAINT AVOLD </t>
  </si>
  <si>
    <t>ASSOC. HOSPITALIERE VALLEE DE L'ORNE MOYEUVRE-GRANDE</t>
  </si>
  <si>
    <t>CLINIQUE SAINTE ELISABETH THIONVILLE</t>
  </si>
  <si>
    <t xml:space="preserve">CH LE SECQ DE CREPY DE BOULAY </t>
  </si>
  <si>
    <t xml:space="preserve">GROUPE SOS SANTE - HOPITAL DE CHATEAU-SALINS </t>
  </si>
  <si>
    <t>HIA LEGOUEST METZ</t>
  </si>
  <si>
    <t>SA CLINIQUE ST NABOR SAINT-AVOLD</t>
  </si>
  <si>
    <t>SARL CLINIQUE AMBROISE PARE THIONVILLE</t>
  </si>
  <si>
    <t>SA HOPITAL CLINIQUE CLAUDE BERNARD METZ</t>
  </si>
  <si>
    <t>CHR METZ-THIONVILLE ARS-LAQUENEXY</t>
  </si>
  <si>
    <t>ASSOCIATION HOSPITALIERE ORNE-MOSELLE MARANGE-SILVANGE</t>
  </si>
  <si>
    <t>SE DE LA  CLINIQUE NOTRE DAME THIONVILLE</t>
  </si>
  <si>
    <t xml:space="preserve">CH DE SARREBOURG </t>
  </si>
  <si>
    <t xml:space="preserve">HOPITAUX PRIVES DE METZ </t>
  </si>
  <si>
    <t>ASSOCIATION HOPITAL SAINT JOSEPH SARRALBE</t>
  </si>
  <si>
    <t>CHIC UNISANTE+ FORBACH</t>
  </si>
  <si>
    <t>ASA - ASSOCIATION SAINT ANDRE NOUILLY</t>
  </si>
  <si>
    <t xml:space="preserve">CH DE LORQUIN </t>
  </si>
  <si>
    <t xml:space="preserve">CHS DE SARREGUEMINES </t>
  </si>
  <si>
    <t>CHS DE JURY METZ</t>
  </si>
  <si>
    <t>MAISON DE SANTE SAINTE MARGUERITE NOVEANT-SUR-MOSELLE</t>
  </si>
  <si>
    <t>CRS SAINT LUC ABRESCHVILLER</t>
  </si>
  <si>
    <t xml:space="preserve">GROUPE SOS SANTE - CENTRE GERIATRIQUE FORBACH </t>
  </si>
  <si>
    <t xml:space="preserve">CANSSM - CMSC DE CHARLEVILLE-SOUS-BOIS </t>
  </si>
  <si>
    <t>HOPITAL SAINT JACQUES DIEUZE</t>
  </si>
  <si>
    <t xml:space="preserve">CENTRE L'ADAPT THIONIS DE THIONVILLE </t>
  </si>
  <si>
    <t xml:space="preserve">UGECAM NORD-EST-CRF LE HOHBERG DE SARREGUEMINES </t>
  </si>
  <si>
    <t>ETS PUBLIC DEPARTEMENTAL DE SANTE ARS-SUR-MOSELLE</t>
  </si>
  <si>
    <t>CTRE POST CURE LA FONTENELLE MAIZEROY</t>
  </si>
  <si>
    <t xml:space="preserve">CANSSM - HOPITAL DE FREYMING-MERLEBACH </t>
  </si>
  <si>
    <t>Dept_ 67</t>
  </si>
  <si>
    <t>CLINIQUE DE L'ORANGERIE STRASBOURG</t>
  </si>
  <si>
    <t>CLINIQUE SAINTE-ODILE CAPIO HAGUENAU</t>
  </si>
  <si>
    <t>FONDATION DE LA MAISON DU DIACONAT - Hôpital du Ne INGWILLER</t>
  </si>
  <si>
    <t>CLINIQUE SAINT FRANÇOIS HAGUENAU</t>
  </si>
  <si>
    <t>GROUPE HOSPITALIER ST VINCENT STRASBOURG</t>
  </si>
  <si>
    <t>RHENA STRASBOURG</t>
  </si>
  <si>
    <t xml:space="preserve">GROUPE HOSPITALIER SELESTAT OBERNAI </t>
  </si>
  <si>
    <t xml:space="preserve">HOPITAUX UNIVERSITAIRES DE STRASBOURG </t>
  </si>
  <si>
    <t>CENTRE PAUL STRAUSS STRASBOURG</t>
  </si>
  <si>
    <t>CH DE HAGUENAU</t>
  </si>
  <si>
    <t xml:space="preserve">CH SAINTE-CATHERINE DE SAVERNE </t>
  </si>
  <si>
    <t>CH INTERCOMMUNAL DE LA LAUTER WISSEMBOURG</t>
  </si>
  <si>
    <t xml:space="preserve">CH DEPARTEMENTAL DE BISCHWILLER </t>
  </si>
  <si>
    <t>CENTRE AUTONOME D'ENDOSCOPIE DIGESTIVE AMBULATOIRE STRASBOURG</t>
  </si>
  <si>
    <t>ENDO</t>
  </si>
  <si>
    <t>ENDOSAV SAVERNE</t>
  </si>
  <si>
    <t>AURAL STRASBOURG</t>
  </si>
  <si>
    <t>HAD_DIALYSE</t>
  </si>
  <si>
    <t>EPSAN BRUMATH</t>
  </si>
  <si>
    <t>CH D'ERSTEIN ERSTEIN</t>
  </si>
  <si>
    <t>FONDATION DE LA MAISON DU DIACONAT - CENTRE SSR "C HAGUENAU</t>
  </si>
  <si>
    <t>SAS CLINEA -  CLINIQUE DU RIED SCHILTIGHEIM</t>
  </si>
  <si>
    <t>UGECAM ALSACE ILLKIRCH-GRAFFENSTADEN</t>
  </si>
  <si>
    <t>HOPITAL LA GRAFENBOURG BRUMATH</t>
  </si>
  <si>
    <t>MAISON DE SANTE AMRESO-BETHEL OBERHAUSBERGEN</t>
  </si>
  <si>
    <t xml:space="preserve">HOPITAL LOCAL DE MOLSHEIM </t>
  </si>
  <si>
    <t xml:space="preserve">HOPITAL LOCAL DE ROSHEIM </t>
  </si>
  <si>
    <t xml:space="preserve">HOPITAL LOCAL D'ERSTEIN </t>
  </si>
  <si>
    <t>HOPITAL SAINT VINCENT ASSOCIATION ADELE DE GLAUBIT ODEREN</t>
  </si>
  <si>
    <t>ABRAPA HOPITAUX DE JOUR ST GUILLAUME et MONTAGNE V STRASBOURG</t>
  </si>
  <si>
    <t>CENTRE DE SOINS DE SUITE OU DE READAPTATION DE MAR LOBSANN</t>
  </si>
  <si>
    <t>SAS CLINEA -  USLD CLINIQUE DE L'ILL SCHILTIGHEIM</t>
  </si>
  <si>
    <t>Dept_ 68</t>
  </si>
  <si>
    <t xml:space="preserve">POLE SANITAIRE PRIVE MULHOUSIEN DU DIACONAT </t>
  </si>
  <si>
    <t xml:space="preserve">CH DE PFASTATT </t>
  </si>
  <si>
    <t xml:space="preserve">HOPITAUX CIVILS DE COLMAR </t>
  </si>
  <si>
    <t xml:space="preserve">CH DE GUEBWILLER </t>
  </si>
  <si>
    <t>POLE SANITAIRE PRIVE DU DIACONAT -CENTRE ALSACE COLMAR</t>
  </si>
  <si>
    <t>NOUVELLE CLINIQUE DES TROIS FRONTIERES SAINT-LOUIS</t>
  </si>
  <si>
    <t xml:space="preserve">GROUPE HOSPITALIER DE LA REGION DE MULHOUSE </t>
  </si>
  <si>
    <t>HAD DU CENTRE ALSACE COLMAR</t>
  </si>
  <si>
    <t>HAD DU SUD ALSACE MULHOUSE</t>
  </si>
  <si>
    <t xml:space="preserve">DIAVERUM MULHOUSE </t>
  </si>
  <si>
    <t>CLINIQUE KORIAN SOLISANA GUEBWILLER</t>
  </si>
  <si>
    <t>CH DE ROUFFACH</t>
  </si>
  <si>
    <t>FONDATION DE LA MAISON DU DIACONAT - SAINT JEAN CE SENTHEIM</t>
  </si>
  <si>
    <t xml:space="preserve">CENTRE DE READAPTATION DE MULHOUSE </t>
  </si>
  <si>
    <t xml:space="preserve">HOPITAL LOEWEL DE MUNSTER </t>
  </si>
  <si>
    <t>HOPITAL INTERCOMMUNAL ENSISHEIM NEUF-BRISACH ENSISHEIM</t>
  </si>
  <si>
    <t>HOPITAL INTERCOMMUNAL DU VAL D'ARGENT SAINTE-MARIE-AUX-MINES</t>
  </si>
  <si>
    <t>HOPITAL INTERCOMMUNAL SOULTZ-ISSENHEIM SOULTZ-HAUT-RHIN</t>
  </si>
  <si>
    <t xml:space="preserve">HOPITAL DE RIBEAUVILLE </t>
  </si>
  <si>
    <t xml:space="preserve">CENTRE MEDICAL NATIONAL DE LA MGEN _TROIS EPIS </t>
  </si>
  <si>
    <t>CENTRE DEPARTEMENTAL DE REPOS ET DE SOINS COLMAR</t>
  </si>
  <si>
    <t>POLE GERONTOLOGIQUE SAINT DAMIEN MULHOUSE</t>
  </si>
  <si>
    <t>Dept_ 88</t>
  </si>
  <si>
    <t xml:space="preserve">CHI EMILE DURKHEIM EPINAL </t>
  </si>
  <si>
    <t>CHI DE L' OUEST VOSGIEN NEUFCHATEAU</t>
  </si>
  <si>
    <t xml:space="preserve">CH DE GERARDMER </t>
  </si>
  <si>
    <t>CH DE SAINT-DIE-DES-VOSGES</t>
  </si>
  <si>
    <t>CH DE REMIREMONT</t>
  </si>
  <si>
    <t>SOGECLER SAS EPINAL</t>
  </si>
  <si>
    <t>SAS MEDICA France - HAD KORIAN PAYS DES IMAGES EPINAL</t>
  </si>
  <si>
    <t>SAS MEDICA France - HAD KORIAN PAYS DE LA PLAINE NEUFCHATEAU</t>
  </si>
  <si>
    <t>CH DE RAVENEL MIRECOURT</t>
  </si>
  <si>
    <t>SAS LA LOUVIERE SENONES</t>
  </si>
  <si>
    <t>HOPITAL DU VAL DU MADON MIRECOURT</t>
  </si>
  <si>
    <t>CHI DE LA HAUTE VALLEE DE LA MOSELLE LE THILLOT</t>
  </si>
  <si>
    <t>CHI DES 5 VALLES (HL SENONES et RAON L'ETAPE) MOYENMOUTIER</t>
  </si>
  <si>
    <t xml:space="preserve">HOPITAL LOCAL DE BRUYERES </t>
  </si>
  <si>
    <t xml:space="preserve">HOPITAL LOCAL DE CHATEL SUR MOSELLE </t>
  </si>
  <si>
    <t xml:space="preserve">HOPITAL LOCAL DE FRAIZE </t>
  </si>
  <si>
    <t xml:space="preserve">HOPITAL LOCAL DE LAMARCHE </t>
  </si>
  <si>
    <t>UGECAM NORD-EST-MAISON D'ENFANTS "LA COMBE" -  SENONES</t>
  </si>
  <si>
    <t>Audit  
"Etat des lieux de la remise du document de traçabilité des DMI au patient"</t>
  </si>
  <si>
    <t>Autre, à préciser</t>
  </si>
  <si>
    <t xml:space="preserve">Il existe une procédure institutionnelle </t>
  </si>
  <si>
    <t>Il existe une (des) procédure(s) propre(s) à chaque ou plusieurs services</t>
  </si>
  <si>
    <t>S'il existe une (des) procédure(s) propre(s) à chaque ou plusieurs services, précisez le ou les services :</t>
  </si>
  <si>
    <t xml:space="preserve">Le support institutionnel est utilisé </t>
  </si>
  <si>
    <t>Un support spécifique service est utilisé</t>
  </si>
  <si>
    <t xml:space="preserve">Un support spécifique par DMI/Labo est utilisé </t>
  </si>
  <si>
    <t>Le support est différent en fonction des services</t>
  </si>
  <si>
    <t>Le support est différent en fonction des DM</t>
  </si>
  <si>
    <t>Le support est différent en fonction des opérateurs (médecins/chirurgiens)</t>
  </si>
  <si>
    <t>Si plusieurs supports différents utilisés, précisez si :</t>
  </si>
  <si>
    <t>3. Quels champs avez-vous prévu d'auditer entre 2019 et 2021 ?</t>
  </si>
  <si>
    <t>Tous les services ou praticiens procédant à l'implantation de dispositifs médicaux soumis à traçabilité sanitaire devront avoir été audités d'ici fin 2021.</t>
  </si>
  <si>
    <t>Photocopie ou édition en double du document fourni archivée dans le dossier patient avec date et nom de la personne ayant remis le document</t>
  </si>
  <si>
    <t>Le document remis contient-il toutes les informations réglementaires (identification DM, lieu d'utilisation, date d'utilisation et nom du chirurgien ou médecin ou chirurgien dentiste ) ?</t>
  </si>
  <si>
    <t>Le document remis contient-il toutes les informations réglementaires (identification DM, lieu d'utilisation, date d'utilisation et non du chirurgien ou médecin ou chirurgien dentiste) ?</t>
  </si>
  <si>
    <r>
      <t>Liste</t>
    </r>
    <r>
      <rPr>
        <b/>
        <u/>
        <sz val="14"/>
        <color theme="0"/>
        <rFont val="Arial"/>
        <family val="2"/>
      </rPr>
      <t xml:space="preserve"> non exhaustive</t>
    </r>
    <r>
      <rPr>
        <b/>
        <sz val="14"/>
        <color theme="0"/>
        <rFont val="Arial"/>
        <family val="2"/>
      </rPr>
      <t xml:space="preserve"> des principales familles de dispositifs médicaux implantables soumis à traçabilité sanitaire </t>
    </r>
  </si>
  <si>
    <r>
      <t xml:space="preserve">        </t>
    </r>
    <r>
      <rPr>
        <b/>
        <sz val="14"/>
        <color rgb="FF1D529E"/>
        <rFont val="Arial"/>
        <family val="2"/>
      </rPr>
      <t xml:space="preserve">   •  SERVICES</t>
    </r>
    <r>
      <rPr>
        <b/>
        <sz val="14"/>
        <color theme="1"/>
        <rFont val="Arial"/>
        <family val="2"/>
      </rPr>
      <t xml:space="preserve"> </t>
    </r>
    <r>
      <rPr>
        <b/>
        <sz val="14"/>
        <color theme="3"/>
        <rFont val="Arial"/>
        <family val="2"/>
      </rPr>
      <t>(doc à imprimer)</t>
    </r>
  </si>
  <si>
    <r>
      <rPr>
        <b/>
        <sz val="14"/>
        <color rgb="FF1D529E"/>
        <rFont val="Arial"/>
        <family val="2"/>
      </rPr>
      <t xml:space="preserve">           •  PRATICIENS</t>
    </r>
    <r>
      <rPr>
        <b/>
        <sz val="14"/>
        <color theme="3"/>
        <rFont val="Arial"/>
        <family val="2"/>
      </rPr>
      <t xml:space="preserve"> (doc à imprimer)</t>
    </r>
  </si>
  <si>
    <r>
      <rPr>
        <b/>
        <sz val="14"/>
        <color rgb="FF1D529E"/>
        <rFont val="Arial"/>
        <family val="2"/>
      </rPr>
      <t>1/</t>
    </r>
    <r>
      <rPr>
        <b/>
        <sz val="14"/>
        <color theme="1"/>
        <rFont val="Arial"/>
        <family val="2"/>
      </rPr>
      <t xml:space="preserve"> </t>
    </r>
    <r>
      <rPr>
        <sz val="14"/>
        <color theme="1"/>
        <rFont val="Arial"/>
        <family val="2"/>
      </rPr>
      <t>Compléter l'onglet "ETABLISSEMENT" par du personnel indépendant des utilisateurs (responsable assurance qualité, cadre de soins, pharmacien responsable des DM...)</t>
    </r>
  </si>
  <si>
    <r>
      <t xml:space="preserve">• </t>
    </r>
    <r>
      <rPr>
        <b/>
        <sz val="14"/>
        <color theme="1"/>
        <rFont val="Arial"/>
        <family val="2"/>
      </rPr>
      <t>Domaine orthopédique</t>
    </r>
    <r>
      <rPr>
        <sz val="14"/>
        <color theme="1"/>
        <rFont val="Arial"/>
        <family val="2"/>
      </rPr>
      <t xml:space="preserve"> : prothèses de hanche, autres prothèses articulaires, implants du rachis, implants osseux, implants tendineux, …</t>
    </r>
  </si>
  <si>
    <r>
      <rPr>
        <b/>
        <sz val="14"/>
        <color theme="1"/>
        <rFont val="Arial"/>
        <family val="2"/>
      </rPr>
      <t>• Domaine cardiovasculaire</t>
    </r>
    <r>
      <rPr>
        <sz val="14"/>
        <color theme="1"/>
        <rFont val="Arial"/>
        <family val="2"/>
      </rPr>
      <t xml:space="preserve"> : valves cardiaques, anneaux valvulaires, endoprothèses aortiques, endoprothèses (stents), stimulateurs cardiaques (et sondes), défibrillateurs implantables (et sondes), prothèses vasculaires, patchs, endoprothèses cérébrales, implants d’embolisation artérielle, …</t>
    </r>
  </si>
  <si>
    <r>
      <rPr>
        <b/>
        <sz val="14"/>
        <color theme="1"/>
        <rFont val="Arial"/>
        <family val="2"/>
      </rPr>
      <t>• Domaine de la chirurgie plastique</t>
    </r>
    <r>
      <rPr>
        <sz val="14"/>
        <color theme="1"/>
        <rFont val="Arial"/>
        <family val="2"/>
      </rPr>
      <t xml:space="preserve"> : implants mammaires, prothèses pariétales, produits de comblements de rides …</t>
    </r>
  </si>
  <si>
    <r>
      <rPr>
        <b/>
        <sz val="14"/>
        <color theme="1"/>
        <rFont val="Arial"/>
        <family val="2"/>
      </rPr>
      <t>• Domaine ophtalmologique</t>
    </r>
    <r>
      <rPr>
        <sz val="14"/>
        <color theme="1"/>
        <rFont val="Arial"/>
        <family val="2"/>
      </rPr>
      <t xml:space="preserve"> : implants ophtalmologiques, lentilles intraoculaires, huile de silicone …</t>
    </r>
  </si>
  <si>
    <r>
      <rPr>
        <b/>
        <sz val="14"/>
        <color theme="1"/>
        <rFont val="Arial"/>
        <family val="2"/>
      </rPr>
      <t>• Domaine oto-rhino-laryngologique</t>
    </r>
    <r>
      <rPr>
        <sz val="14"/>
        <color theme="1"/>
        <rFont val="Arial"/>
        <family val="2"/>
      </rPr>
      <t xml:space="preserve"> : implants auditifs, implants cochléaires, prothèses ossiculaires, prothèses trachéo-bronchiques, canules trachéotomies destinées à demeurer en place après l’intervention pendant une période d’au moins 30 jours, prothèse phonatoire, …</t>
    </r>
  </si>
  <si>
    <r>
      <rPr>
        <b/>
        <sz val="14"/>
        <color theme="1"/>
        <rFont val="Arial"/>
        <family val="2"/>
      </rPr>
      <t>• Domaine urogénital</t>
    </r>
    <r>
      <rPr>
        <sz val="14"/>
        <color theme="1"/>
        <rFont val="Arial"/>
        <family val="2"/>
      </rPr>
      <t xml:space="preserve"> : implants sphinctériens, prothèses péniennes, implants testiculaires, bandelettes pour incontinence urinaire et prolapsus, …</t>
    </r>
  </si>
  <si>
    <r>
      <rPr>
        <b/>
        <sz val="14"/>
        <color theme="1"/>
        <rFont val="Arial"/>
        <family val="2"/>
      </rPr>
      <t>• Domaine neurochirurgical</t>
    </r>
    <r>
      <rPr>
        <sz val="14"/>
        <color theme="1"/>
        <rFont val="Arial"/>
        <family val="2"/>
      </rPr>
      <t xml:space="preserve"> : neuro stimulateurs implantables, implants de dure-mère, …</t>
    </r>
  </si>
  <si>
    <r>
      <rPr>
        <b/>
        <sz val="14"/>
        <color theme="1"/>
        <rFont val="Arial"/>
        <family val="2"/>
      </rPr>
      <t>• Domaine de la gastroentérologie</t>
    </r>
    <r>
      <rPr>
        <sz val="14"/>
        <color theme="1"/>
        <rFont val="Arial"/>
        <family val="2"/>
      </rPr>
      <t xml:space="preserve"> : prothèses digestives, prothèses biliaires, anneaux de gastroplastie, plaques de réfection de paroi, …</t>
    </r>
  </si>
  <si>
    <r>
      <rPr>
        <b/>
        <sz val="14"/>
        <color theme="1"/>
        <rFont val="Arial"/>
        <family val="2"/>
      </rPr>
      <t xml:space="preserve">• Domaine de la perfusion </t>
    </r>
    <r>
      <rPr>
        <sz val="14"/>
        <color theme="1"/>
        <rFont val="Arial"/>
        <family val="2"/>
      </rPr>
      <t>: chambres à cathéter implantable, pompes implantables, cathéters implantés plus de 30 jours (dialyse, nutrition parentérale, Picc-line, etc…)</t>
    </r>
  </si>
  <si>
    <r>
      <t>•</t>
    </r>
    <r>
      <rPr>
        <b/>
        <sz val="14"/>
        <color theme="1"/>
        <rFont val="Arial"/>
        <family val="2"/>
      </rPr>
      <t xml:space="preserve"> Domaine dentaire </t>
    </r>
    <r>
      <rPr>
        <sz val="14"/>
        <color theme="1"/>
        <rFont val="Arial"/>
        <family val="2"/>
      </rPr>
      <t>: implants dentaires, membranes, substituts osseux</t>
    </r>
  </si>
  <si>
    <t xml:space="preserve">Oui pour 100 % des patients </t>
  </si>
  <si>
    <t xml:space="preserve">Non </t>
  </si>
  <si>
    <t>≤ 25 %</t>
  </si>
  <si>
    <t>du DMI</t>
  </si>
  <si>
    <t>du praticien (médecin/chirurgien/chirurgien-dentiste)</t>
  </si>
  <si>
    <t>du patient</t>
  </si>
  <si>
    <t>du secrétariat</t>
  </si>
  <si>
    <t>autre</t>
  </si>
  <si>
    <t>Non, aucune procédure</t>
  </si>
  <si>
    <t>Un support spécifique par service est utilisé</t>
  </si>
  <si>
    <t>Oui, pas systématiquement</t>
  </si>
  <si>
    <t>IDE du lieu d'implantation (service/bloc opératoire…)</t>
  </si>
  <si>
    <t>IDE du service d'hospitalisation post-bloc</t>
  </si>
  <si>
    <t>Chirurgien ou médecin lors de la visite de contrôle</t>
  </si>
  <si>
    <t>Au cours de l'hospitalisation</t>
  </si>
  <si>
    <r>
      <t xml:space="preserve">Pour rajouter des entrées, insérer des colonnes </t>
    </r>
    <r>
      <rPr>
        <b/>
        <u/>
        <sz val="11"/>
        <color rgb="FFFF0000"/>
        <rFont val="Calibri"/>
        <family val="2"/>
        <scheme val="minor"/>
      </rPr>
      <t>entre deux pré-existantes</t>
    </r>
    <r>
      <rPr>
        <b/>
        <sz val="11"/>
        <color rgb="FFFF0000"/>
        <rFont val="Calibri"/>
        <family val="2"/>
        <scheme val="minor"/>
      </rPr>
      <t>, les formules s'ajustes automatiquement</t>
    </r>
  </si>
  <si>
    <t>Mettre 1 si coché, laisser vide sinon.</t>
  </si>
  <si>
    <r>
      <rPr>
        <b/>
        <sz val="11"/>
        <color rgb="FFFF0000"/>
        <rFont val="Calibri"/>
        <family val="2"/>
        <scheme val="minor"/>
      </rPr>
      <t xml:space="preserve">Ne pas saisir ici - Saisir les données dans l'onglet " PRATICIENS saisie des données " </t>
    </r>
    <r>
      <rPr>
        <b/>
        <sz val="11"/>
        <color theme="3" tint="0.39997558519241921"/>
        <rFont val="Calibri"/>
        <family val="2"/>
        <scheme val="minor"/>
      </rPr>
      <t xml:space="preserve">
Document</t>
    </r>
    <r>
      <rPr>
        <b/>
        <sz val="11"/>
        <color rgb="FFFF0000"/>
        <rFont val="Calibri"/>
        <family val="2"/>
        <scheme val="minor"/>
      </rPr>
      <t xml:space="preserve"> à imprimer</t>
    </r>
    <r>
      <rPr>
        <b/>
        <sz val="11"/>
        <color theme="3" tint="0.39997558519241921"/>
        <rFont val="Calibri"/>
        <family val="2"/>
        <scheme val="minor"/>
      </rPr>
      <t xml:space="preserve"> pour le recueil des données - 1 questionnaire par médecin/chirurgien/chirurgien-dentiste</t>
    </r>
  </si>
  <si>
    <r>
      <t xml:space="preserve">       </t>
    </r>
    <r>
      <rPr>
        <b/>
        <sz val="14"/>
        <color rgb="FF1D529E"/>
        <rFont val="Arial"/>
        <family val="2"/>
      </rPr>
      <t xml:space="preserve">    •  SERVICES saisie des données</t>
    </r>
    <r>
      <rPr>
        <b/>
        <sz val="14"/>
        <color theme="1"/>
        <rFont val="Arial"/>
        <family val="2"/>
      </rPr>
      <t xml:space="preserve"> </t>
    </r>
  </si>
  <si>
    <r>
      <t xml:space="preserve">           </t>
    </r>
    <r>
      <rPr>
        <b/>
        <sz val="14"/>
        <color rgb="FF1D529E"/>
        <rFont val="Arial"/>
        <family val="2"/>
      </rPr>
      <t>•  PRATICIENS saisie des données</t>
    </r>
    <r>
      <rPr>
        <b/>
        <sz val="14"/>
        <color theme="1"/>
        <rFont val="Arial"/>
        <family val="2"/>
      </rPr>
      <t xml:space="preserve"> </t>
    </r>
    <r>
      <rPr>
        <sz val="12"/>
        <color theme="1"/>
        <rFont val="Calibri"/>
        <family val="2"/>
        <scheme val="minor"/>
      </rPr>
      <t/>
    </r>
  </si>
  <si>
    <r>
      <t>Le choix du remplissage de l'onglet "SERVICES" ou "PRATICIENS" est réalisé en fonction de la</t>
    </r>
    <r>
      <rPr>
        <b/>
        <sz val="14"/>
        <color theme="1"/>
        <rFont val="Arial"/>
        <family val="2"/>
      </rPr>
      <t xml:space="preserve"> taille de l'établissement et de son organisation.</t>
    </r>
  </si>
  <si>
    <r>
      <rPr>
        <b/>
        <sz val="14"/>
        <color rgb="FF1D529E"/>
        <rFont val="Arial"/>
        <family val="2"/>
      </rPr>
      <t>2/</t>
    </r>
    <r>
      <rPr>
        <sz val="14"/>
        <color theme="1"/>
        <rFont val="Arial"/>
        <family val="2"/>
      </rPr>
      <t xml:space="preserve"> Les onglets "SERVICES" et "PRATICIENS" sont des grilles d'audit vierge à imprimer et à compléter.</t>
    </r>
  </si>
  <si>
    <r>
      <rPr>
        <b/>
        <sz val="14"/>
        <color theme="1"/>
        <rFont val="Arial"/>
        <family val="2"/>
      </rPr>
      <t>Si l'audit est effectué par praticien :</t>
    </r>
    <r>
      <rPr>
        <sz val="14"/>
        <color theme="1"/>
        <rFont val="Arial"/>
        <family val="2"/>
      </rPr>
      <t xml:space="preserve">
- Imprimer la grille d'audit vierge "PRATICIENS </t>
    </r>
    <r>
      <rPr>
        <sz val="14"/>
        <color rgb="FFFF0000"/>
        <rFont val="Arial"/>
        <family val="2"/>
      </rPr>
      <t>(doc à imprimer)</t>
    </r>
    <r>
      <rPr>
        <sz val="14"/>
        <color theme="1"/>
        <rFont val="Arial"/>
        <family val="2"/>
      </rPr>
      <t xml:space="preserve">" et en remplir une par praticien (médecin, chirurgien, chirurgien-dentiste) procédant à l'implantation de dispositifs médicaux soumis à traçabilité sanitaire.
- Saisir l'ensemble des données recensées dans l'onglet "PRATICIENS entrée des données" </t>
    </r>
  </si>
  <si>
    <r>
      <rPr>
        <b/>
        <sz val="14"/>
        <color rgb="FF1D529E"/>
        <rFont val="Arial"/>
        <family val="2"/>
      </rPr>
      <t>4/</t>
    </r>
    <r>
      <rPr>
        <sz val="14"/>
        <color rgb="FF1D529E"/>
        <rFont val="Arial"/>
        <family val="2"/>
      </rPr>
      <t xml:space="preserve"> </t>
    </r>
    <r>
      <rPr>
        <sz val="14"/>
        <color theme="1"/>
        <rFont val="Arial"/>
        <family val="2"/>
      </rPr>
      <t>L'onglet "RESULTATS" synthétise automatiquement les données saisies.</t>
    </r>
  </si>
  <si>
    <t>Nombre de DM implantés en 2018 :</t>
  </si>
  <si>
    <t>PARTIE SERVICE/DISCIPLINE</t>
  </si>
  <si>
    <t xml:space="preserve">Nom du service/discipline audité(e) : </t>
  </si>
  <si>
    <r>
      <rPr>
        <b/>
        <sz val="10"/>
        <color rgb="FFFF0000"/>
        <rFont val="Arial"/>
        <family val="2"/>
      </rPr>
      <t xml:space="preserve">Ne pas saisir ici - Saisir les données dans l'onglet " SERVICES saisie des données " </t>
    </r>
    <r>
      <rPr>
        <b/>
        <sz val="10"/>
        <color theme="3" tint="0.39997558519241921"/>
        <rFont val="Arial"/>
        <family val="2"/>
      </rPr>
      <t xml:space="preserve">
Document </t>
    </r>
    <r>
      <rPr>
        <b/>
        <sz val="10"/>
        <color rgb="FFFF0000"/>
        <rFont val="Arial"/>
        <family val="2"/>
      </rPr>
      <t>à imprimer</t>
    </r>
    <r>
      <rPr>
        <b/>
        <sz val="10"/>
        <color theme="3" tint="0.39997558519241921"/>
        <rFont val="Arial"/>
        <family val="2"/>
      </rPr>
      <t xml:space="preserve"> pour le recueil des données - 1 questionnaire par service/discipline</t>
    </r>
  </si>
  <si>
    <r>
      <rPr>
        <b/>
        <sz val="14"/>
        <color theme="1"/>
        <rFont val="Arial"/>
        <family val="2"/>
      </rPr>
      <t>Si l'audit est effectué par service/discipline :</t>
    </r>
    <r>
      <rPr>
        <sz val="14"/>
        <color theme="1"/>
        <rFont val="Arial"/>
        <family val="2"/>
      </rPr>
      <t xml:space="preserve">
- Imprimer la grille d'audit vierge "SERVICES </t>
    </r>
    <r>
      <rPr>
        <sz val="14"/>
        <color rgb="FFFF0000"/>
        <rFont val="Arial"/>
        <family val="2"/>
      </rPr>
      <t>(doc à imprimer)</t>
    </r>
    <r>
      <rPr>
        <sz val="14"/>
        <color theme="1"/>
        <rFont val="Arial"/>
        <family val="2"/>
      </rPr>
      <t>" et en remplir une par service médical ou chirurgical procédant  à l'implantation de dispositifs médicaux soumis à traçabilité sanitaire.
- Saisir l'ensemble des données recensées dans l'onglet "SERVICES entrée des données".</t>
    </r>
  </si>
  <si>
    <r>
      <rPr>
        <b/>
        <sz val="14"/>
        <color rgb="FF1D529E"/>
        <rFont val="Arial"/>
        <family val="2"/>
      </rPr>
      <t>3/</t>
    </r>
    <r>
      <rPr>
        <sz val="14"/>
        <color theme="1"/>
        <rFont val="Arial"/>
        <family val="2"/>
      </rPr>
      <t xml:space="preserve"> Saisir les données recueillies dans les grilles d'audit dans "SERVICES saisie des données" ou "PRATICIENS saisie des données". </t>
    </r>
  </si>
  <si>
    <t>Veuillez déposer le fichier sous format Excel nommé comme suit : DMI_N° FINESS_NOM DE l'ETABLISSEMENT</t>
  </si>
  <si>
    <t>https://www.ars.sante.gouv.fr/GE/DIR/DQPI/OMEDIT</t>
  </si>
  <si>
    <r>
      <rPr>
        <b/>
        <sz val="14"/>
        <color rgb="FF1D529E"/>
        <rFont val="Arial"/>
        <family val="2"/>
      </rPr>
      <t>5/</t>
    </r>
    <r>
      <rPr>
        <sz val="14"/>
        <color rgb="FF1D529E"/>
        <rFont val="Arial"/>
        <family val="2"/>
      </rPr>
      <t xml:space="preserve"> </t>
    </r>
    <r>
      <rPr>
        <sz val="14"/>
        <color theme="1"/>
        <rFont val="Arial"/>
        <family val="2"/>
      </rPr>
      <t xml:space="preserve">Déposer le document ainsi complété sur le sharepoint de l'OMEDIT Grand Est. </t>
    </r>
  </si>
  <si>
    <t>A la sortie du bloc, service, plateau technique... où a été réalisée la pose</t>
  </si>
  <si>
    <r>
      <t xml:space="preserve">Les résultats partiels seront à déposer sur le SharePoint de l'Omédit dans votre espace privé «établissement» sous le dossier 07_CAQES </t>
    </r>
    <r>
      <rPr>
        <b/>
        <sz val="14"/>
        <color rgb="FFFF0000"/>
        <rFont val="Arial"/>
        <family val="2"/>
      </rPr>
      <t xml:space="preserve"> au plus tard le 30/06/2019.</t>
    </r>
  </si>
</sst>
</file>

<file path=xl/styles.xml><?xml version="1.0" encoding="utf-8"?>
<styleSheet xmlns="http://schemas.openxmlformats.org/spreadsheetml/2006/main" xmlns:mc="http://schemas.openxmlformats.org/markup-compatibility/2006" xmlns:x14ac="http://schemas.microsoft.com/office/spreadsheetml/2009/9/ac" mc:Ignorable="x14ac">
  <fonts count="64" x14ac:knownFonts="1">
    <font>
      <sz val="11"/>
      <color theme="1"/>
      <name val="Calibri"/>
      <family val="2"/>
      <scheme val="minor"/>
    </font>
    <font>
      <b/>
      <sz val="11"/>
      <color theme="1"/>
      <name val="Calibri"/>
      <family val="2"/>
      <scheme val="minor"/>
    </font>
    <font>
      <b/>
      <sz val="11"/>
      <name val="Calibri"/>
      <family val="2"/>
      <scheme val="minor"/>
    </font>
    <font>
      <b/>
      <sz val="14"/>
      <color theme="1"/>
      <name val="Calibri"/>
      <family val="2"/>
      <scheme val="minor"/>
    </font>
    <font>
      <b/>
      <sz val="26"/>
      <color theme="1"/>
      <name val="Calibri"/>
      <family val="2"/>
      <scheme val="minor"/>
    </font>
    <font>
      <b/>
      <sz val="11"/>
      <color theme="0"/>
      <name val="Calibri"/>
      <family val="2"/>
      <scheme val="minor"/>
    </font>
    <font>
      <b/>
      <sz val="12"/>
      <color theme="0"/>
      <name val="Calibri"/>
      <family val="2"/>
      <scheme val="minor"/>
    </font>
    <font>
      <b/>
      <sz val="12"/>
      <color theme="1"/>
      <name val="Calibri"/>
      <family val="2"/>
      <scheme val="minor"/>
    </font>
    <font>
      <sz val="11"/>
      <name val="Calibri"/>
      <family val="2"/>
      <scheme val="minor"/>
    </font>
    <font>
      <b/>
      <sz val="11"/>
      <color rgb="FFFF0000"/>
      <name val="Calibri"/>
      <family val="2"/>
      <scheme val="minor"/>
    </font>
    <font>
      <b/>
      <u/>
      <sz val="11"/>
      <color rgb="FFFF0000"/>
      <name val="Calibri"/>
      <family val="2"/>
      <scheme val="minor"/>
    </font>
    <font>
      <sz val="11"/>
      <color rgb="FFFF0000"/>
      <name val="Calibri"/>
      <family val="2"/>
      <scheme val="minor"/>
    </font>
    <font>
      <i/>
      <sz val="12"/>
      <color theme="1"/>
      <name val="Calibri"/>
      <family val="2"/>
      <scheme val="minor"/>
    </font>
    <font>
      <u/>
      <sz val="11"/>
      <color theme="10"/>
      <name val="Calibri"/>
      <family val="2"/>
      <scheme val="minor"/>
    </font>
    <font>
      <b/>
      <sz val="11"/>
      <color theme="3" tint="0.39997558519241921"/>
      <name val="Calibri"/>
      <family val="2"/>
      <scheme val="minor"/>
    </font>
    <font>
      <sz val="12"/>
      <color theme="1"/>
      <name val="Calibri"/>
      <family val="2"/>
      <scheme val="minor"/>
    </font>
    <font>
      <b/>
      <sz val="16"/>
      <color rgb="FF1D529E"/>
      <name val="Calibri"/>
      <family val="2"/>
      <scheme val="minor"/>
    </font>
    <font>
      <b/>
      <sz val="14"/>
      <name val="Calibri"/>
      <family val="2"/>
      <scheme val="minor"/>
    </font>
    <font>
      <b/>
      <sz val="18"/>
      <color theme="0"/>
      <name val="Calibri"/>
      <family val="2"/>
      <scheme val="minor"/>
    </font>
    <font>
      <sz val="8"/>
      <color theme="1"/>
      <name val="Arial"/>
      <family val="2"/>
    </font>
    <font>
      <b/>
      <sz val="12"/>
      <color theme="0"/>
      <name val="Arial"/>
      <family val="2"/>
    </font>
    <font>
      <b/>
      <sz val="11"/>
      <color theme="0"/>
      <name val="Arial"/>
      <family val="2"/>
    </font>
    <font>
      <b/>
      <sz val="11"/>
      <color theme="1"/>
      <name val="Arial"/>
      <family val="2"/>
    </font>
    <font>
      <b/>
      <sz val="16"/>
      <color rgb="FF1D529E"/>
      <name val="Arial"/>
      <family val="2"/>
    </font>
    <font>
      <b/>
      <sz val="12"/>
      <name val="Arial"/>
      <family val="2"/>
    </font>
    <font>
      <b/>
      <sz val="10"/>
      <name val="Arial"/>
      <family val="2"/>
    </font>
    <font>
      <sz val="11"/>
      <color theme="1"/>
      <name val="Arial"/>
      <family val="2"/>
    </font>
    <font>
      <b/>
      <sz val="18"/>
      <color rgb="FF1D529E"/>
      <name val="Arial"/>
      <family val="2"/>
    </font>
    <font>
      <i/>
      <sz val="12"/>
      <color theme="1"/>
      <name val="Arial"/>
      <family val="2"/>
    </font>
    <font>
      <sz val="14"/>
      <color theme="1"/>
      <name val="Arial"/>
      <family val="2"/>
    </font>
    <font>
      <vertAlign val="superscript"/>
      <sz val="14"/>
      <color indexed="8"/>
      <name val="Arial"/>
      <family val="2"/>
    </font>
    <font>
      <b/>
      <sz val="14"/>
      <color theme="1"/>
      <name val="Arial"/>
      <family val="2"/>
    </font>
    <font>
      <b/>
      <sz val="14"/>
      <color theme="3"/>
      <name val="Arial"/>
      <family val="2"/>
    </font>
    <font>
      <sz val="14"/>
      <name val="Arial"/>
      <family val="2"/>
    </font>
    <font>
      <b/>
      <sz val="14"/>
      <color rgb="FFFF0000"/>
      <name val="Arial"/>
      <family val="2"/>
    </font>
    <font>
      <u/>
      <sz val="12"/>
      <color theme="10"/>
      <name val="Arial"/>
      <family val="2"/>
    </font>
    <font>
      <sz val="12"/>
      <color theme="1"/>
      <name val="Arial"/>
      <family val="2"/>
    </font>
    <font>
      <vertAlign val="superscript"/>
      <sz val="12"/>
      <color indexed="8"/>
      <name val="Arial"/>
      <family val="2"/>
    </font>
    <font>
      <i/>
      <sz val="12"/>
      <color indexed="8"/>
      <name val="Arial"/>
      <family val="2"/>
    </font>
    <font>
      <sz val="11"/>
      <color theme="1"/>
      <name val="Calibri"/>
      <family val="2"/>
      <scheme val="minor"/>
    </font>
    <font>
      <sz val="11"/>
      <color indexed="8"/>
      <name val="Calibri"/>
      <family val="2"/>
    </font>
    <font>
      <u/>
      <sz val="9.35"/>
      <color indexed="12"/>
      <name val="Calibri"/>
      <family val="2"/>
    </font>
    <font>
      <sz val="10"/>
      <name val="Arial"/>
      <family val="2"/>
    </font>
    <font>
      <sz val="10"/>
      <name val="Arial"/>
      <family val="2"/>
      <charset val="1"/>
    </font>
    <font>
      <sz val="8"/>
      <color rgb="FF87929F"/>
      <name val="Tahoma"/>
      <family val="2"/>
    </font>
    <font>
      <sz val="10"/>
      <color indexed="8"/>
      <name val="Arial"/>
      <family val="2"/>
    </font>
    <font>
      <sz val="11"/>
      <color indexed="8"/>
      <name val="Calibri"/>
      <family val="2"/>
      <charset val="1"/>
    </font>
    <font>
      <sz val="10"/>
      <name val="Calibri"/>
      <family val="2"/>
      <scheme val="minor"/>
    </font>
    <font>
      <b/>
      <sz val="8"/>
      <color theme="1"/>
      <name val="Arial"/>
      <family val="2"/>
    </font>
    <font>
      <i/>
      <sz val="8"/>
      <color theme="1"/>
      <name val="Arial"/>
      <family val="2"/>
    </font>
    <font>
      <sz val="8"/>
      <color theme="1"/>
      <name val="Calibri"/>
      <family val="2"/>
      <scheme val="minor"/>
    </font>
    <font>
      <b/>
      <sz val="14"/>
      <color theme="0"/>
      <name val="Arial"/>
      <family val="2"/>
    </font>
    <font>
      <b/>
      <u/>
      <sz val="14"/>
      <color theme="0"/>
      <name val="Arial"/>
      <family val="2"/>
    </font>
    <font>
      <b/>
      <sz val="14"/>
      <color rgb="FF1D529E"/>
      <name val="Arial"/>
      <family val="2"/>
    </font>
    <font>
      <sz val="14"/>
      <color rgb="FFFF0000"/>
      <name val="Arial"/>
      <family val="2"/>
    </font>
    <font>
      <sz val="14"/>
      <color rgb="FF1D529E"/>
      <name val="Arial"/>
      <family val="2"/>
    </font>
    <font>
      <i/>
      <sz val="14"/>
      <color theme="1"/>
      <name val="Arial"/>
      <family val="2"/>
    </font>
    <font>
      <sz val="9"/>
      <name val="Arial"/>
      <family val="2"/>
    </font>
    <font>
      <b/>
      <sz val="10"/>
      <color theme="3" tint="0.39997558519241921"/>
      <name val="Arial"/>
      <family val="2"/>
    </font>
    <font>
      <b/>
      <sz val="10"/>
      <color rgb="FFFF0000"/>
      <name val="Arial"/>
      <family val="2"/>
    </font>
    <font>
      <sz val="10"/>
      <color theme="1"/>
      <name val="Arial"/>
      <family val="2"/>
    </font>
    <font>
      <b/>
      <sz val="10"/>
      <color theme="0"/>
      <name val="Arial"/>
      <family val="2"/>
    </font>
    <font>
      <sz val="9"/>
      <color theme="1"/>
      <name val="Arial"/>
      <family val="2"/>
    </font>
    <font>
      <sz val="9"/>
      <color theme="1"/>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1D529E"/>
        <bgColor indexed="64"/>
      </patternFill>
    </fill>
    <fill>
      <patternFill patternType="solid">
        <fgColor rgb="FFECF2F8"/>
        <bgColor indexed="64"/>
      </patternFill>
    </fill>
    <fill>
      <patternFill patternType="solid">
        <fgColor rgb="FF94C621"/>
        <bgColor indexed="64"/>
      </patternFill>
    </fill>
    <fill>
      <patternFill patternType="solid">
        <fgColor rgb="FFFFC000"/>
        <bgColor indexed="64"/>
      </patternFill>
    </fill>
    <fill>
      <patternFill patternType="solid">
        <fgColor rgb="FFFF0000"/>
        <bgColor indexed="64"/>
      </patternFill>
    </fill>
    <fill>
      <patternFill patternType="solid">
        <fgColor theme="6" tint="0.79998168889431442"/>
        <bgColor indexed="64"/>
      </patternFill>
    </fill>
    <fill>
      <patternFill patternType="solid">
        <fgColor rgb="FFCFDDEE"/>
        <bgColor indexed="8"/>
      </patternFill>
    </fill>
    <fill>
      <patternFill patternType="solid">
        <fgColor theme="5" tint="0.79998168889431442"/>
        <bgColor indexed="64"/>
      </patternFill>
    </fill>
    <fill>
      <patternFill patternType="solid">
        <fgColor rgb="FFFFFF97"/>
        <bgColor indexed="64"/>
      </patternFill>
    </fill>
    <fill>
      <patternFill patternType="solid">
        <fgColor rgb="FFD6FAD6"/>
        <bgColor indexed="64"/>
      </patternFill>
    </fill>
    <fill>
      <patternFill patternType="solid">
        <fgColor theme="8" tint="0.79998168889431442"/>
        <bgColor indexed="64"/>
      </patternFill>
    </fill>
    <fill>
      <patternFill patternType="solid">
        <fgColor theme="6" tint="0.39997558519241921"/>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3">
    <xf numFmtId="0" fontId="0" fillId="0" borderId="0"/>
    <xf numFmtId="0" fontId="13" fillId="0" borderId="0" applyNumberFormat="0" applyFill="0" applyBorder="0" applyAlignment="0" applyProtection="0"/>
    <xf numFmtId="0" fontId="40" fillId="0" borderId="0" applyBorder="0" applyProtection="0"/>
    <xf numFmtId="0" fontId="40" fillId="0" borderId="0"/>
    <xf numFmtId="0" fontId="13"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0" borderId="0"/>
    <xf numFmtId="0" fontId="42" fillId="0" borderId="0"/>
    <xf numFmtId="0" fontId="43" fillId="0" borderId="0"/>
    <xf numFmtId="0" fontId="44" fillId="11" borderId="0" applyNumberFormat="0" applyFont="0" applyFill="0" applyBorder="0" applyAlignment="0" applyProtection="0">
      <alignment horizontal="left" vertical="top" wrapText="1"/>
    </xf>
    <xf numFmtId="0" fontId="45" fillId="0" borderId="0">
      <alignment vertical="top"/>
    </xf>
    <xf numFmtId="0" fontId="39" fillId="0" borderId="0"/>
    <xf numFmtId="0" fontId="46" fillId="0" borderId="0"/>
  </cellStyleXfs>
  <cellXfs count="289">
    <xf numFmtId="0" fontId="0" fillId="0" borderId="0" xfId="0"/>
    <xf numFmtId="0" fontId="0" fillId="0" borderId="0" xfId="0" applyFill="1"/>
    <xf numFmtId="0" fontId="0" fillId="0" borderId="0" xfId="0" applyAlignment="1">
      <alignment vertical="center"/>
    </xf>
    <xf numFmtId="0" fontId="11" fillId="0" borderId="0" xfId="0" applyFont="1"/>
    <xf numFmtId="0" fontId="3" fillId="0" borderId="0" xfId="0" applyFont="1" applyAlignment="1">
      <alignment horizontal="center" vertical="center" wrapText="1"/>
    </xf>
    <xf numFmtId="0" fontId="15" fillId="0" borderId="0" xfId="0" applyFont="1" applyAlignment="1">
      <alignment wrapText="1"/>
    </xf>
    <xf numFmtId="0" fontId="15" fillId="0" borderId="0" xfId="0" applyFont="1"/>
    <xf numFmtId="0" fontId="3" fillId="0" borderId="0" xfId="0" applyFont="1" applyAlignment="1">
      <alignment horizontal="center"/>
    </xf>
    <xf numFmtId="0" fontId="12" fillId="0" borderId="0" xfId="0" applyFont="1" applyAlignment="1">
      <alignment horizontal="center"/>
    </xf>
    <xf numFmtId="0" fontId="15" fillId="0" borderId="0" xfId="0" applyFont="1" applyAlignment="1">
      <alignment vertical="center" wrapText="1"/>
    </xf>
    <xf numFmtId="0" fontId="7" fillId="0" borderId="0" xfId="0" applyFont="1" applyAlignment="1">
      <alignment vertical="center"/>
    </xf>
    <xf numFmtId="0" fontId="0" fillId="6" borderId="12" xfId="0" applyFill="1" applyBorder="1"/>
    <xf numFmtId="0" fontId="0" fillId="6" borderId="10" xfId="0" applyFill="1" applyBorder="1"/>
    <xf numFmtId="0" fontId="0" fillId="0" borderId="0" xfId="0" applyProtection="1">
      <protection locked="0"/>
    </xf>
    <xf numFmtId="0" fontId="0" fillId="0" borderId="0" xfId="0" applyFont="1" applyProtection="1">
      <protection locked="0"/>
    </xf>
    <xf numFmtId="0" fontId="19" fillId="3" borderId="0" xfId="0" applyFont="1" applyFill="1" applyBorder="1" applyProtection="1"/>
    <xf numFmtId="0" fontId="0" fillId="3" borderId="7" xfId="0" applyFill="1" applyBorder="1" applyProtection="1">
      <protection locked="0"/>
    </xf>
    <xf numFmtId="0" fontId="19" fillId="3" borderId="12" xfId="0" applyFont="1" applyFill="1" applyBorder="1" applyProtection="1"/>
    <xf numFmtId="0" fontId="22" fillId="3" borderId="7" xfId="0" applyFont="1" applyFill="1" applyBorder="1" applyAlignment="1" applyProtection="1">
      <alignment horizontal="center" vertical="center"/>
      <protection locked="0"/>
    </xf>
    <xf numFmtId="0" fontId="22" fillId="3" borderId="18" xfId="0" applyFont="1" applyFill="1" applyBorder="1" applyAlignment="1" applyProtection="1">
      <alignment horizontal="center" vertical="center"/>
      <protection locked="0"/>
    </xf>
    <xf numFmtId="0" fontId="0" fillId="3" borderId="18" xfId="0" applyFill="1" applyBorder="1" applyProtection="1">
      <protection locked="0"/>
    </xf>
    <xf numFmtId="0" fontId="26" fillId="3" borderId="0" xfId="0" applyFont="1" applyFill="1"/>
    <xf numFmtId="0" fontId="28" fillId="3" borderId="0" xfId="0" applyFont="1" applyFill="1" applyAlignment="1">
      <alignment horizontal="right"/>
    </xf>
    <xf numFmtId="0" fontId="28" fillId="3" borderId="0" xfId="0" applyFont="1" applyFill="1" applyAlignment="1">
      <alignment horizontal="left"/>
    </xf>
    <xf numFmtId="0" fontId="35" fillId="3" borderId="0" xfId="1" applyFont="1" applyFill="1" applyAlignment="1">
      <alignment horizontal="center" vertical="center"/>
    </xf>
    <xf numFmtId="0" fontId="29" fillId="3" borderId="0" xfId="0" applyFont="1" applyFill="1" applyAlignment="1">
      <alignment horizontal="left" vertical="center" wrapText="1"/>
    </xf>
    <xf numFmtId="0" fontId="32" fillId="3" borderId="0" xfId="0" applyFont="1" applyFill="1" applyAlignment="1">
      <alignment horizontal="left" vertical="center" wrapText="1"/>
    </xf>
    <xf numFmtId="0" fontId="31" fillId="3" borderId="0" xfId="0" applyFont="1" applyFill="1" applyAlignment="1">
      <alignment horizontal="left" vertical="center" wrapText="1"/>
    </xf>
    <xf numFmtId="0" fontId="26" fillId="3" borderId="0" xfId="0" applyFont="1" applyFill="1" applyAlignment="1">
      <alignment horizontal="left"/>
    </xf>
    <xf numFmtId="0" fontId="36" fillId="3" borderId="0" xfId="0" applyFont="1" applyFill="1" applyAlignment="1">
      <alignment horizontal="left" vertical="center" wrapText="1"/>
    </xf>
    <xf numFmtId="49" fontId="0" fillId="9" borderId="0" xfId="0" applyNumberFormat="1" applyFill="1" applyAlignment="1">
      <alignment horizontal="center"/>
    </xf>
    <xf numFmtId="0" fontId="0" fillId="9" borderId="0" xfId="0" applyFill="1" applyAlignment="1">
      <alignment horizontal="center" vertical="center"/>
    </xf>
    <xf numFmtId="0" fontId="11" fillId="0" borderId="0" xfId="0" quotePrefix="1" applyFont="1" applyAlignment="1">
      <alignment horizontal="center"/>
    </xf>
    <xf numFmtId="49" fontId="0" fillId="0" borderId="0" xfId="0" applyNumberFormat="1" applyFill="1" applyAlignment="1">
      <alignment horizontal="center"/>
    </xf>
    <xf numFmtId="0" fontId="0" fillId="0" borderId="0" xfId="0" applyFill="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0" fillId="10" borderId="0" xfId="0" applyFill="1"/>
    <xf numFmtId="0" fontId="0" fillId="10" borderId="0" xfId="0" applyFill="1" applyAlignment="1">
      <alignment horizontal="center" vertical="center"/>
    </xf>
    <xf numFmtId="0" fontId="0" fillId="0" borderId="0" xfId="0" applyAlignment="1"/>
    <xf numFmtId="0" fontId="34" fillId="13" borderId="0" xfId="0" applyFont="1" applyFill="1" applyAlignment="1">
      <alignment horizontal="center" vertical="center"/>
    </xf>
    <xf numFmtId="0" fontId="27" fillId="3" borderId="0" xfId="0" applyFont="1" applyFill="1" applyAlignment="1">
      <alignment horizontal="center" vertical="center" wrapText="1"/>
    </xf>
    <xf numFmtId="0" fontId="19" fillId="0" borderId="0" xfId="0" applyFont="1" applyProtection="1">
      <protection locked="0"/>
    </xf>
    <xf numFmtId="0" fontId="0" fillId="0" borderId="0" xfId="0" applyBorder="1" applyProtection="1">
      <protection locked="0"/>
    </xf>
    <xf numFmtId="0" fontId="0" fillId="3" borderId="0" xfId="0" applyFill="1" applyBorder="1" applyProtection="1"/>
    <xf numFmtId="0" fontId="0" fillId="3" borderId="10" xfId="0" applyFill="1" applyBorder="1" applyProtection="1"/>
    <xf numFmtId="0" fontId="0" fillId="3" borderId="12" xfId="0" applyFill="1" applyBorder="1" applyProtection="1"/>
    <xf numFmtId="0" fontId="21" fillId="3" borderId="12" xfId="0" applyFont="1" applyFill="1" applyBorder="1" applyAlignment="1" applyProtection="1">
      <alignment horizontal="center" vertical="center"/>
    </xf>
    <xf numFmtId="0" fontId="50" fillId="3" borderId="10" xfId="0" applyFont="1" applyFill="1" applyBorder="1" applyProtection="1"/>
    <xf numFmtId="0" fontId="0" fillId="3" borderId="12" xfId="0" applyFill="1" applyBorder="1" applyAlignment="1" applyProtection="1">
      <alignment horizontal="center"/>
    </xf>
    <xf numFmtId="0" fontId="0" fillId="3" borderId="0" xfId="0" applyFill="1" applyBorder="1" applyAlignment="1" applyProtection="1">
      <alignment horizontal="center"/>
    </xf>
    <xf numFmtId="0" fontId="0" fillId="3" borderId="10" xfId="0" applyFill="1" applyBorder="1" applyAlignment="1" applyProtection="1">
      <alignment horizontal="center"/>
    </xf>
    <xf numFmtId="0" fontId="25" fillId="0" borderId="12" xfId="0" applyFont="1" applyFill="1" applyBorder="1" applyAlignment="1" applyProtection="1">
      <alignment horizontal="center" vertical="center"/>
    </xf>
    <xf numFmtId="0" fontId="0" fillId="3" borderId="12" xfId="0" applyFill="1" applyBorder="1" applyAlignment="1" applyProtection="1"/>
    <xf numFmtId="0" fontId="0" fillId="3" borderId="10" xfId="0" applyFill="1" applyBorder="1" applyAlignment="1" applyProtection="1"/>
    <xf numFmtId="0" fontId="19" fillId="3" borderId="10" xfId="0" applyFont="1" applyFill="1" applyBorder="1" applyProtection="1"/>
    <xf numFmtId="0" fontId="48" fillId="3" borderId="12" xfId="0" applyFont="1" applyFill="1" applyBorder="1" applyProtection="1"/>
    <xf numFmtId="0" fontId="49" fillId="3" borderId="13" xfId="0" applyFont="1" applyFill="1" applyBorder="1" applyProtection="1"/>
    <xf numFmtId="0" fontId="19" fillId="3" borderId="29" xfId="0" applyFont="1" applyFill="1" applyBorder="1" applyProtection="1"/>
    <xf numFmtId="0" fontId="19" fillId="3" borderId="26" xfId="0" applyFont="1" applyFill="1" applyBorder="1" applyProtection="1">
      <protection locked="0"/>
    </xf>
    <xf numFmtId="0" fontId="0" fillId="3" borderId="0" xfId="0" applyFill="1" applyProtection="1">
      <protection locked="0"/>
    </xf>
    <xf numFmtId="0" fontId="0" fillId="0" borderId="0" xfId="0" applyAlignment="1" applyProtection="1">
      <alignment horizontal="center"/>
      <protection locked="0"/>
    </xf>
    <xf numFmtId="0" fontId="0" fillId="0" borderId="0" xfId="0" applyFill="1" applyProtection="1">
      <protection locked="0"/>
    </xf>
    <xf numFmtId="0" fontId="0" fillId="2" borderId="0" xfId="0" applyFill="1" applyProtection="1">
      <protection locked="0"/>
    </xf>
    <xf numFmtId="0" fontId="0" fillId="3" borderId="16" xfId="0" applyFill="1" applyBorder="1" applyProtection="1">
      <protection locked="0"/>
    </xf>
    <xf numFmtId="0" fontId="0" fillId="3" borderId="0" xfId="0" applyFill="1" applyBorder="1" applyProtection="1">
      <protection locked="0"/>
    </xf>
    <xf numFmtId="0" fontId="18" fillId="5" borderId="1" xfId="0" applyFont="1" applyFill="1" applyBorder="1" applyAlignment="1" applyProtection="1">
      <alignment horizontal="center" vertical="center"/>
    </xf>
    <xf numFmtId="0" fontId="0" fillId="3" borderId="8" xfId="0" applyFill="1" applyBorder="1" applyProtection="1"/>
    <xf numFmtId="0" fontId="2" fillId="3" borderId="11" xfId="0" applyFont="1" applyFill="1" applyBorder="1" applyAlignment="1" applyProtection="1">
      <alignment horizontal="left" vertical="center" wrapText="1"/>
    </xf>
    <xf numFmtId="0" fontId="0" fillId="3" borderId="3" xfId="0" applyFill="1" applyBorder="1" applyProtection="1"/>
    <xf numFmtId="0" fontId="0" fillId="0" borderId="0" xfId="0" applyProtection="1"/>
    <xf numFmtId="0" fontId="0" fillId="0" borderId="3" xfId="0" applyBorder="1" applyProtection="1"/>
    <xf numFmtId="0" fontId="5" fillId="5" borderId="6" xfId="0" applyFont="1" applyFill="1" applyBorder="1" applyAlignment="1" applyProtection="1">
      <alignment horizontal="left" vertical="center"/>
    </xf>
    <xf numFmtId="0" fontId="5" fillId="5" borderId="6" xfId="0" applyFont="1" applyFill="1" applyBorder="1" applyAlignment="1" applyProtection="1">
      <alignment horizontal="left" vertical="center" wrapText="1"/>
    </xf>
    <xf numFmtId="0" fontId="0" fillId="0" borderId="20" xfId="0" applyBorder="1" applyAlignment="1" applyProtection="1">
      <alignment horizontal="right" vertical="center" wrapText="1"/>
    </xf>
    <xf numFmtId="0" fontId="0" fillId="0" borderId="11" xfId="0" applyBorder="1" applyAlignment="1" applyProtection="1">
      <alignment horizontal="right" vertical="center" wrapText="1"/>
    </xf>
    <xf numFmtId="0" fontId="0" fillId="0" borderId="20" xfId="0" applyFill="1" applyBorder="1" applyAlignment="1" applyProtection="1">
      <alignment horizontal="right" vertical="center" wrapText="1"/>
    </xf>
    <xf numFmtId="0" fontId="0" fillId="0" borderId="11" xfId="0" applyFill="1" applyBorder="1" applyAlignment="1" applyProtection="1">
      <alignment horizontal="right" vertical="center" wrapText="1"/>
    </xf>
    <xf numFmtId="0" fontId="2" fillId="3" borderId="19" xfId="0" applyFont="1" applyFill="1" applyBorder="1" applyAlignment="1" applyProtection="1">
      <alignment horizontal="left" vertical="center" wrapText="1"/>
    </xf>
    <xf numFmtId="0" fontId="0" fillId="0" borderId="11" xfId="0" applyBorder="1" applyAlignment="1" applyProtection="1">
      <alignment horizontal="right" vertical="center"/>
    </xf>
    <xf numFmtId="0" fontId="0" fillId="0" borderId="11" xfId="0" applyFill="1" applyBorder="1" applyAlignment="1" applyProtection="1">
      <alignment horizontal="right" vertical="center"/>
    </xf>
    <xf numFmtId="0" fontId="0" fillId="3" borderId="7" xfId="0" applyFill="1" applyBorder="1" applyProtection="1"/>
    <xf numFmtId="0" fontId="25" fillId="0" borderId="0" xfId="0" applyFont="1" applyFill="1" applyBorder="1" applyAlignment="1" applyProtection="1">
      <alignment horizontal="center" vertical="center" wrapText="1"/>
    </xf>
    <xf numFmtId="0" fontId="51" fillId="5" borderId="0" xfId="0" applyFont="1" applyFill="1" applyAlignment="1">
      <alignment horizontal="center" vertical="center" wrapText="1"/>
    </xf>
    <xf numFmtId="0" fontId="29" fillId="3" borderId="0" xfId="0" applyFont="1" applyFill="1" applyAlignment="1">
      <alignment vertical="center"/>
    </xf>
    <xf numFmtId="0" fontId="53" fillId="3" borderId="0" xfId="0" applyFont="1" applyFill="1" applyAlignment="1">
      <alignment vertical="center" wrapText="1"/>
    </xf>
    <xf numFmtId="0" fontId="31" fillId="3" borderId="0" xfId="0" applyFont="1" applyFill="1" applyAlignment="1">
      <alignment vertical="center"/>
    </xf>
    <xf numFmtId="0" fontId="31" fillId="3" borderId="0" xfId="0" applyFont="1" applyFill="1" applyAlignment="1">
      <alignment vertical="center" wrapText="1"/>
    </xf>
    <xf numFmtId="0" fontId="53" fillId="3" borderId="0" xfId="0" applyFont="1" applyFill="1" applyAlignment="1">
      <alignment vertical="center"/>
    </xf>
    <xf numFmtId="0" fontId="29" fillId="3" borderId="0" xfId="0" applyFont="1" applyFill="1"/>
    <xf numFmtId="0" fontId="29" fillId="3" borderId="0" xfId="0" applyFont="1" applyFill="1" applyAlignment="1">
      <alignment wrapText="1"/>
    </xf>
    <xf numFmtId="0" fontId="29" fillId="3" borderId="0" xfId="0" applyFont="1" applyFill="1" applyAlignment="1">
      <alignment vertical="center" wrapText="1"/>
    </xf>
    <xf numFmtId="0" fontId="56" fillId="3" borderId="0" xfId="0" applyFont="1" applyFill="1" applyAlignment="1">
      <alignment horizontal="center"/>
    </xf>
    <xf numFmtId="0" fontId="29" fillId="0" borderId="0" xfId="0" applyFont="1"/>
    <xf numFmtId="0" fontId="8" fillId="14" borderId="0" xfId="0" applyFont="1" applyFill="1" applyBorder="1" applyAlignment="1" applyProtection="1">
      <alignment horizontal="center" vertical="center"/>
      <protection locked="0"/>
    </xf>
    <xf numFmtId="0" fontId="8" fillId="12" borderId="0" xfId="0" applyFont="1" applyFill="1" applyBorder="1" applyAlignment="1" applyProtection="1">
      <alignment horizontal="center" vertical="center"/>
      <protection locked="0"/>
    </xf>
    <xf numFmtId="0" fontId="60" fillId="7" borderId="12" xfId="0" applyFont="1" applyFill="1" applyBorder="1"/>
    <xf numFmtId="0" fontId="60" fillId="7" borderId="10" xfId="0" applyFont="1" applyFill="1" applyBorder="1" applyAlignment="1">
      <alignment horizontal="left"/>
    </xf>
    <xf numFmtId="0" fontId="60" fillId="7" borderId="10" xfId="0" applyFont="1" applyFill="1" applyBorder="1"/>
    <xf numFmtId="0" fontId="60" fillId="6" borderId="13" xfId="0" applyFont="1" applyFill="1" applyBorder="1"/>
    <xf numFmtId="0" fontId="61" fillId="5" borderId="12" xfId="0" applyFont="1" applyFill="1" applyBorder="1" applyAlignment="1">
      <alignment horizontal="center" vertical="center"/>
    </xf>
    <xf numFmtId="0" fontId="61" fillId="5" borderId="10" xfId="0" applyFont="1" applyFill="1" applyBorder="1" applyAlignment="1">
      <alignment horizontal="center" vertical="center"/>
    </xf>
    <xf numFmtId="0" fontId="61" fillId="5" borderId="10" xfId="0" applyFont="1" applyFill="1" applyBorder="1" applyAlignment="1">
      <alignment horizontal="left" vertical="center"/>
    </xf>
    <xf numFmtId="0" fontId="61" fillId="5" borderId="10" xfId="0" applyFont="1" applyFill="1" applyBorder="1" applyAlignment="1">
      <alignment horizontal="left" vertical="center" wrapText="1"/>
    </xf>
    <xf numFmtId="0" fontId="61" fillId="5" borderId="10" xfId="0" applyFont="1" applyFill="1" applyBorder="1" applyAlignment="1">
      <alignment horizontal="center" vertical="center" wrapText="1"/>
    </xf>
    <xf numFmtId="0" fontId="60" fillId="6" borderId="12" xfId="0" applyFont="1" applyFill="1" applyBorder="1"/>
    <xf numFmtId="0" fontId="60" fillId="0" borderId="0" xfId="0" applyFont="1"/>
    <xf numFmtId="0" fontId="62" fillId="6" borderId="10" xfId="0" applyFont="1" applyFill="1" applyBorder="1"/>
    <xf numFmtId="0" fontId="62" fillId="6" borderId="16" xfId="0" applyFont="1" applyFill="1" applyBorder="1" applyAlignment="1">
      <alignment vertical="top"/>
    </xf>
    <xf numFmtId="0" fontId="61" fillId="5" borderId="13" xfId="0" applyFont="1" applyFill="1" applyBorder="1" applyAlignment="1">
      <alignment horizontal="center" vertical="center"/>
    </xf>
    <xf numFmtId="0" fontId="61" fillId="5" borderId="16" xfId="0" applyFont="1" applyFill="1" applyBorder="1" applyAlignment="1">
      <alignment horizontal="center" vertical="center"/>
    </xf>
    <xf numFmtId="0" fontId="61" fillId="6" borderId="12" xfId="0" applyFont="1" applyFill="1" applyBorder="1" applyAlignment="1">
      <alignment horizontal="center" vertical="center"/>
    </xf>
    <xf numFmtId="0" fontId="57" fillId="6" borderId="10" xfId="0" applyFont="1" applyFill="1" applyBorder="1" applyAlignment="1">
      <alignment horizontal="left" vertical="center"/>
    </xf>
    <xf numFmtId="0" fontId="61" fillId="6" borderId="12" xfId="0" applyFont="1" applyFill="1" applyBorder="1" applyAlignment="1">
      <alignment vertical="center"/>
    </xf>
    <xf numFmtId="0" fontId="57" fillId="6" borderId="10" xfId="0" applyFont="1" applyFill="1" applyBorder="1" applyAlignment="1">
      <alignment vertical="top"/>
    </xf>
    <xf numFmtId="0" fontId="62" fillId="6" borderId="10" xfId="0" applyFont="1" applyFill="1" applyBorder="1" applyAlignment="1">
      <alignment vertical="center" wrapText="1"/>
    </xf>
    <xf numFmtId="0" fontId="62" fillId="6" borderId="12" xfId="0" applyFont="1" applyFill="1" applyBorder="1"/>
    <xf numFmtId="0" fontId="63" fillId="0" borderId="0" xfId="0" applyFont="1"/>
    <xf numFmtId="0" fontId="62" fillId="6" borderId="13" xfId="0" applyFont="1" applyFill="1" applyBorder="1"/>
    <xf numFmtId="0" fontId="0" fillId="0" borderId="0" xfId="0" applyAlignment="1" applyProtection="1">
      <alignment horizontal="center" vertical="center"/>
      <protection locked="0"/>
    </xf>
    <xf numFmtId="0" fontId="0" fillId="0" borderId="0" xfId="0" applyAlignment="1" applyProtection="1">
      <alignment horizontal="center"/>
    </xf>
    <xf numFmtId="0" fontId="0" fillId="0" borderId="0" xfId="0" applyAlignment="1" applyProtection="1">
      <alignment vertical="center"/>
    </xf>
    <xf numFmtId="0" fontId="0" fillId="0" borderId="0" xfId="0" applyBorder="1" applyAlignment="1" applyProtection="1">
      <alignment horizontal="center" vertical="center"/>
      <protection locked="0"/>
    </xf>
    <xf numFmtId="0" fontId="0" fillId="0" borderId="0" xfId="0" applyBorder="1" applyAlignment="1" applyProtection="1">
      <alignment vertical="center"/>
    </xf>
    <xf numFmtId="0" fontId="0" fillId="0" borderId="26"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15" borderId="29" xfId="0" applyFill="1" applyBorder="1" applyAlignment="1" applyProtection="1">
      <alignment horizontal="center"/>
    </xf>
    <xf numFmtId="0" fontId="0" fillId="0" borderId="28" xfId="0" applyFill="1" applyBorder="1" applyAlignment="1" applyProtection="1">
      <alignment horizontal="right" vertical="center" wrapText="1"/>
    </xf>
    <xf numFmtId="0" fontId="0" fillId="0" borderId="1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15" borderId="3" xfId="0" applyFill="1" applyBorder="1" applyAlignment="1" applyProtection="1">
      <alignment horizontal="center"/>
    </xf>
    <xf numFmtId="0" fontId="0" fillId="15" borderId="8" xfId="0" applyFill="1" applyBorder="1" applyAlignment="1" applyProtection="1">
      <alignment horizontal="center"/>
    </xf>
    <xf numFmtId="0" fontId="0" fillId="15" borderId="2" xfId="0" applyFill="1" applyBorder="1" applyAlignment="1" applyProtection="1">
      <alignment horizontal="center"/>
    </xf>
    <xf numFmtId="0" fontId="0" fillId="2" borderId="15"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7" xfId="0" applyFill="1" applyBorder="1" applyAlignment="1" applyProtection="1">
      <alignment horizontal="center"/>
    </xf>
    <xf numFmtId="0" fontId="5" fillId="5" borderId="6" xfId="0" applyFont="1" applyFill="1" applyBorder="1" applyAlignment="1" applyProtection="1">
      <alignment vertical="center" wrapText="1"/>
    </xf>
    <xf numFmtId="0" fontId="0" fillId="3" borderId="0" xfId="0" applyFill="1" applyAlignment="1" applyProtection="1">
      <alignment horizontal="center" vertical="center"/>
      <protection locked="0"/>
    </xf>
    <xf numFmtId="0" fontId="0" fillId="3" borderId="0" xfId="0" applyFill="1" applyAlignment="1" applyProtection="1">
      <alignment vertical="center"/>
    </xf>
    <xf numFmtId="0" fontId="0" fillId="3" borderId="0" xfId="0" applyFill="1" applyProtection="1"/>
    <xf numFmtId="0" fontId="0" fillId="0" borderId="28" xfId="0" applyBorder="1" applyAlignment="1" applyProtection="1">
      <alignment horizontal="right" vertical="center" wrapText="1"/>
    </xf>
    <xf numFmtId="0" fontId="0" fillId="0" borderId="28" xfId="0" applyFill="1" applyBorder="1" applyAlignment="1" applyProtection="1">
      <alignment horizontal="right" vertical="center"/>
    </xf>
    <xf numFmtId="0" fontId="0" fillId="0" borderId="20" xfId="0" applyFill="1" applyBorder="1" applyAlignment="1" applyProtection="1">
      <alignment horizontal="right" vertical="center"/>
    </xf>
    <xf numFmtId="0" fontId="0" fillId="0" borderId="20" xfId="0" applyBorder="1" applyAlignment="1" applyProtection="1">
      <alignment horizontal="right" vertical="center"/>
    </xf>
    <xf numFmtId="0" fontId="0" fillId="15" borderId="16" xfId="0" applyFill="1" applyBorder="1" applyAlignment="1" applyProtection="1">
      <alignment horizontal="center"/>
    </xf>
    <xf numFmtId="0" fontId="0" fillId="0" borderId="18"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0" xfId="0" applyFill="1" applyBorder="1" applyAlignment="1" applyProtection="1">
      <alignment horizontal="center"/>
    </xf>
    <xf numFmtId="0" fontId="0" fillId="0" borderId="21" xfId="0" applyFill="1" applyBorder="1" applyAlignment="1" applyProtection="1">
      <alignment horizontal="right" vertical="center"/>
    </xf>
    <xf numFmtId="0" fontId="1" fillId="3" borderId="11" xfId="0" applyFont="1" applyFill="1" applyBorder="1" applyAlignment="1" applyProtection="1">
      <alignment vertical="center" wrapText="1"/>
    </xf>
    <xf numFmtId="0" fontId="0" fillId="0" borderId="21" xfId="0" applyBorder="1" applyAlignment="1" applyProtection="1">
      <alignment horizontal="right" vertical="center"/>
    </xf>
    <xf numFmtId="0" fontId="0" fillId="0" borderId="24"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 fillId="15" borderId="6" xfId="0" applyFont="1" applyFill="1" applyBorder="1" applyAlignment="1" applyProtection="1">
      <alignment horizontal="center"/>
    </xf>
    <xf numFmtId="0" fontId="7" fillId="16" borderId="30" xfId="0" applyFont="1" applyFill="1" applyBorder="1" applyAlignment="1" applyProtection="1">
      <alignment horizontal="center" vertical="center"/>
      <protection locked="0"/>
    </xf>
    <xf numFmtId="0" fontId="0" fillId="0" borderId="16" xfId="0" applyBorder="1" applyProtection="1">
      <protection locked="0"/>
    </xf>
    <xf numFmtId="0" fontId="0" fillId="0" borderId="29" xfId="0" applyBorder="1" applyProtection="1">
      <protection locked="0"/>
    </xf>
    <xf numFmtId="0" fontId="9" fillId="0" borderId="29" xfId="0" applyFont="1" applyBorder="1" applyAlignment="1" applyProtection="1">
      <alignment horizontal="center" vertical="center"/>
      <protection locked="0"/>
    </xf>
    <xf numFmtId="0" fontId="9" fillId="0" borderId="13" xfId="0" applyFont="1" applyBorder="1" applyAlignment="1" applyProtection="1">
      <alignment vertical="center"/>
    </xf>
    <xf numFmtId="0" fontId="0" fillId="3" borderId="6" xfId="0" applyFill="1" applyBorder="1" applyProtection="1">
      <protection locked="0"/>
    </xf>
    <xf numFmtId="0" fontId="0" fillId="3" borderId="5" xfId="0" applyFill="1" applyBorder="1" applyProtection="1">
      <protection locked="0"/>
    </xf>
    <xf numFmtId="0" fontId="9" fillId="3" borderId="5" xfId="0" applyFont="1" applyFill="1" applyBorder="1" applyAlignment="1" applyProtection="1">
      <alignment horizontal="center" vertical="center"/>
      <protection locked="0"/>
    </xf>
    <xf numFmtId="0" fontId="9" fillId="3" borderId="4" xfId="0" applyFont="1" applyFill="1" applyBorder="1" applyAlignment="1" applyProtection="1">
      <alignment vertical="center"/>
    </xf>
    <xf numFmtId="0" fontId="0" fillId="3" borderId="5" xfId="0" applyFill="1" applyBorder="1" applyAlignment="1" applyProtection="1">
      <alignment horizontal="center" vertical="center"/>
      <protection locked="0"/>
    </xf>
    <xf numFmtId="0" fontId="9" fillId="3" borderId="13" xfId="0" applyFont="1" applyFill="1" applyBorder="1" applyAlignment="1" applyProtection="1">
      <alignment vertical="center"/>
    </xf>
    <xf numFmtId="0" fontId="0" fillId="3" borderId="29" xfId="0" applyFill="1" applyBorder="1" applyAlignment="1" applyProtection="1">
      <alignment horizontal="center" vertical="center"/>
      <protection locked="0"/>
    </xf>
    <xf numFmtId="0" fontId="9" fillId="3" borderId="29" xfId="0" applyFont="1" applyFill="1" applyBorder="1" applyAlignment="1" applyProtection="1">
      <alignment horizontal="center" vertical="center"/>
      <protection locked="0"/>
    </xf>
    <xf numFmtId="0" fontId="0" fillId="3" borderId="29" xfId="0" applyFill="1" applyBorder="1" applyProtection="1">
      <protection locked="0"/>
    </xf>
    <xf numFmtId="0" fontId="7" fillId="16" borderId="20" xfId="0"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0" fillId="3" borderId="0" xfId="0" applyFill="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5" fillId="5" borderId="22" xfId="0" applyFont="1" applyFill="1" applyBorder="1" applyAlignment="1" applyProtection="1">
      <alignment vertical="center" wrapText="1"/>
    </xf>
    <xf numFmtId="0" fontId="0" fillId="2" borderId="23"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0" borderId="19" xfId="0" applyBorder="1" applyAlignment="1" applyProtection="1">
      <alignment horizontal="right" vertical="center"/>
    </xf>
    <xf numFmtId="0" fontId="1" fillId="3" borderId="19" xfId="0" applyFont="1" applyFill="1" applyBorder="1" applyAlignment="1" applyProtection="1">
      <alignment vertical="center" wrapText="1"/>
    </xf>
    <xf numFmtId="0" fontId="0" fillId="2" borderId="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0" borderId="19" xfId="0" applyFill="1" applyBorder="1" applyAlignment="1" applyProtection="1">
      <alignment horizontal="right" vertical="center"/>
    </xf>
    <xf numFmtId="0" fontId="6" fillId="5" borderId="4" xfId="0" applyFont="1" applyFill="1" applyBorder="1" applyAlignment="1" applyProtection="1">
      <alignment horizontal="center" vertical="center"/>
    </xf>
    <xf numFmtId="0" fontId="6" fillId="5" borderId="6" xfId="0" applyFont="1" applyFill="1" applyBorder="1" applyAlignment="1" applyProtection="1">
      <alignment horizontal="center" vertical="center"/>
    </xf>
    <xf numFmtId="0" fontId="42" fillId="6" borderId="0" xfId="0" applyFont="1" applyFill="1" applyBorder="1" applyAlignment="1" applyProtection="1">
      <alignment vertical="center"/>
    </xf>
    <xf numFmtId="0" fontId="57" fillId="6" borderId="0" xfId="0" applyFont="1" applyFill="1" applyBorder="1" applyAlignment="1" applyProtection="1">
      <alignment vertical="center"/>
    </xf>
    <xf numFmtId="0" fontId="60" fillId="6" borderId="0" xfId="0" applyFont="1" applyFill="1" applyProtection="1"/>
    <xf numFmtId="0" fontId="0" fillId="7" borderId="12" xfId="0" applyFill="1" applyBorder="1" applyProtection="1"/>
    <xf numFmtId="0" fontId="0" fillId="7" borderId="10" xfId="0" applyFill="1" applyBorder="1" applyAlignment="1" applyProtection="1">
      <alignment horizontal="left"/>
    </xf>
    <xf numFmtId="0" fontId="60" fillId="6" borderId="0" xfId="0" applyFont="1" applyFill="1" applyBorder="1" applyProtection="1"/>
    <xf numFmtId="0" fontId="62" fillId="6" borderId="0" xfId="0" applyFont="1" applyFill="1" applyBorder="1" applyAlignment="1" applyProtection="1">
      <alignment horizontal="left"/>
    </xf>
    <xf numFmtId="0" fontId="62" fillId="6" borderId="0" xfId="0" applyFont="1" applyFill="1" applyBorder="1" applyProtection="1"/>
    <xf numFmtId="0" fontId="0" fillId="7" borderId="10" xfId="0" applyFill="1" applyBorder="1" applyProtection="1"/>
    <xf numFmtId="0" fontId="60" fillId="6" borderId="12" xfId="0" applyFont="1" applyFill="1" applyBorder="1" applyProtection="1"/>
    <xf numFmtId="0" fontId="62" fillId="6" borderId="10" xfId="0" applyFont="1" applyFill="1" applyBorder="1" applyProtection="1"/>
    <xf numFmtId="0" fontId="60" fillId="6" borderId="13" xfId="0" applyFont="1" applyFill="1" applyBorder="1" applyProtection="1"/>
    <xf numFmtId="0" fontId="62" fillId="6" borderId="16" xfId="0" applyFont="1" applyFill="1" applyBorder="1" applyAlignment="1" applyProtection="1">
      <alignment vertical="top"/>
    </xf>
    <xf numFmtId="0" fontId="61" fillId="6" borderId="12" xfId="0" applyFont="1" applyFill="1" applyBorder="1" applyAlignment="1" applyProtection="1">
      <alignment horizontal="center" vertical="center"/>
    </xf>
    <xf numFmtId="0" fontId="57" fillId="6" borderId="10" xfId="0" applyFont="1" applyFill="1" applyBorder="1" applyAlignment="1" applyProtection="1">
      <alignment horizontal="left" vertical="center"/>
    </xf>
    <xf numFmtId="0" fontId="61" fillId="6" borderId="12" xfId="0" applyFont="1" applyFill="1" applyBorder="1" applyAlignment="1" applyProtection="1">
      <alignment vertical="center"/>
    </xf>
    <xf numFmtId="0" fontId="57" fillId="6" borderId="10" xfId="0" applyFont="1" applyFill="1" applyBorder="1" applyAlignment="1" applyProtection="1">
      <alignment vertical="top"/>
    </xf>
    <xf numFmtId="0" fontId="62" fillId="6" borderId="0" xfId="0" applyFont="1" applyFill="1" applyProtection="1"/>
    <xf numFmtId="0" fontId="61" fillId="6" borderId="0" xfId="0" applyFont="1" applyFill="1" applyBorder="1" applyAlignment="1" applyProtection="1">
      <alignment horizontal="center" vertical="center"/>
    </xf>
    <xf numFmtId="0" fontId="57" fillId="6" borderId="0" xfId="0" applyFont="1" applyFill="1" applyBorder="1" applyAlignment="1" applyProtection="1">
      <alignment horizontal="left" vertical="center"/>
    </xf>
    <xf numFmtId="0" fontId="5" fillId="5" borderId="4" xfId="0" applyFont="1" applyFill="1" applyBorder="1" applyAlignment="1" applyProtection="1">
      <alignment horizontal="center" vertical="center"/>
    </xf>
    <xf numFmtId="0" fontId="6" fillId="5" borderId="6" xfId="0" applyFont="1" applyFill="1" applyBorder="1" applyAlignment="1" applyProtection="1">
      <alignment horizontal="center" vertical="center" wrapText="1"/>
    </xf>
    <xf numFmtId="0" fontId="62" fillId="6" borderId="0" xfId="0" applyFont="1" applyFill="1" applyBorder="1" applyAlignment="1" applyProtection="1">
      <alignment horizontal="left" vertical="top" wrapText="1"/>
    </xf>
    <xf numFmtId="0" fontId="62" fillId="6" borderId="10" xfId="0" applyFont="1" applyFill="1" applyBorder="1" applyAlignment="1" applyProtection="1">
      <alignment vertical="center" wrapText="1"/>
    </xf>
    <xf numFmtId="0" fontId="62" fillId="6" borderId="12" xfId="0" applyFont="1" applyFill="1" applyBorder="1" applyProtection="1"/>
    <xf numFmtId="0" fontId="62" fillId="6" borderId="13" xfId="0" applyFont="1" applyFill="1" applyBorder="1" applyProtection="1"/>
    <xf numFmtId="0" fontId="19" fillId="3" borderId="0" xfId="0" applyFont="1" applyFill="1" applyBorder="1" applyAlignment="1" applyProtection="1">
      <alignment wrapText="1"/>
    </xf>
    <xf numFmtId="0" fontId="3" fillId="3" borderId="1" xfId="0" applyFont="1" applyFill="1" applyBorder="1" applyAlignment="1" applyProtection="1">
      <alignment horizontal="center"/>
    </xf>
    <xf numFmtId="0" fontId="3" fillId="0" borderId="1" xfId="0" applyFont="1" applyBorder="1" applyAlignment="1" applyProtection="1">
      <alignment horizontal="center"/>
    </xf>
    <xf numFmtId="0" fontId="42" fillId="6" borderId="12" xfId="0" applyFont="1" applyFill="1" applyBorder="1" applyAlignment="1">
      <alignment vertical="center"/>
    </xf>
    <xf numFmtId="0" fontId="57" fillId="6" borderId="10" xfId="0" applyFont="1" applyFill="1" applyBorder="1" applyAlignment="1">
      <alignment vertical="center"/>
    </xf>
    <xf numFmtId="0" fontId="57" fillId="6" borderId="12" xfId="0" applyFont="1" applyFill="1" applyBorder="1" applyAlignment="1">
      <alignment vertical="center"/>
    </xf>
    <xf numFmtId="0" fontId="62" fillId="6" borderId="10" xfId="0" applyFont="1" applyFill="1" applyBorder="1" applyAlignment="1">
      <alignment horizontal="left"/>
    </xf>
    <xf numFmtId="0" fontId="62" fillId="6" borderId="10" xfId="0" applyFont="1" applyFill="1" applyBorder="1" applyAlignment="1">
      <alignment horizontal="left" vertical="top" wrapText="1"/>
    </xf>
    <xf numFmtId="0" fontId="33" fillId="3" borderId="0" xfId="0" applyFont="1" applyFill="1" applyAlignment="1">
      <alignment horizontal="center" vertical="center" wrapText="1"/>
    </xf>
    <xf numFmtId="0" fontId="0" fillId="0" borderId="34" xfId="0" applyBorder="1" applyAlignment="1" applyProtection="1">
      <alignment horizontal="right" vertical="center"/>
    </xf>
    <xf numFmtId="0" fontId="0" fillId="0" borderId="35" xfId="0" applyBorder="1" applyAlignment="1" applyProtection="1">
      <alignment horizontal="right" vertical="center"/>
    </xf>
    <xf numFmtId="0" fontId="0" fillId="0" borderId="11" xfId="0" applyBorder="1" applyAlignment="1" applyProtection="1">
      <alignment horizontal="center" vertical="center"/>
      <protection locked="0"/>
    </xf>
    <xf numFmtId="0" fontId="0" fillId="0" borderId="34" xfId="0" applyFill="1" applyBorder="1" applyAlignment="1" applyProtection="1">
      <alignment horizontal="right" vertical="center"/>
    </xf>
    <xf numFmtId="0" fontId="0" fillId="0" borderId="35" xfId="0" applyFill="1" applyBorder="1" applyAlignment="1" applyProtection="1">
      <alignment horizontal="right" vertical="center"/>
    </xf>
    <xf numFmtId="0" fontId="0" fillId="0" borderId="36" xfId="0" applyFill="1" applyBorder="1" applyAlignment="1" applyProtection="1">
      <alignment horizontal="right" vertical="center"/>
    </xf>
    <xf numFmtId="0" fontId="0" fillId="0" borderId="28" xfId="0" applyBorder="1" applyAlignment="1" applyProtection="1">
      <alignment horizontal="center" vertical="center"/>
      <protection locked="0"/>
    </xf>
    <xf numFmtId="0" fontId="0" fillId="0" borderId="34" xfId="0" applyBorder="1" applyAlignment="1" applyProtection="1">
      <alignment horizontal="right" vertical="center" wrapText="1"/>
    </xf>
    <xf numFmtId="0" fontId="0" fillId="0" borderId="35" xfId="0" applyBorder="1" applyAlignment="1" applyProtection="1">
      <alignment horizontal="right" vertical="center" wrapText="1"/>
    </xf>
    <xf numFmtId="0" fontId="0" fillId="0" borderId="34" xfId="0" applyFill="1" applyBorder="1" applyAlignment="1" applyProtection="1">
      <alignment horizontal="right" vertical="center" wrapText="1"/>
    </xf>
    <xf numFmtId="0" fontId="0" fillId="0" borderId="35" xfId="0" applyFill="1" applyBorder="1" applyAlignment="1" applyProtection="1">
      <alignment horizontal="right" vertical="center" wrapText="1"/>
    </xf>
    <xf numFmtId="0" fontId="20" fillId="5" borderId="12"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20" fillId="5" borderId="10" xfId="0" applyFont="1" applyFill="1" applyBorder="1" applyAlignment="1" applyProtection="1">
      <alignment horizontal="center" vertical="center"/>
    </xf>
    <xf numFmtId="0" fontId="47" fillId="14" borderId="0" xfId="0" applyFont="1" applyFill="1" applyBorder="1" applyAlignment="1" applyProtection="1">
      <alignment horizontal="center" vertical="center"/>
      <protection locked="0"/>
    </xf>
    <xf numFmtId="0" fontId="21" fillId="5" borderId="12" xfId="0"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wrapText="1"/>
    </xf>
    <xf numFmtId="0" fontId="21" fillId="5" borderId="10" xfId="0" applyFont="1" applyFill="1" applyBorder="1" applyAlignment="1" applyProtection="1">
      <alignment horizontal="center" vertical="center" wrapText="1"/>
    </xf>
    <xf numFmtId="0" fontId="0" fillId="3" borderId="9"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23" fillId="0" borderId="14" xfId="0" applyFont="1" applyFill="1" applyBorder="1" applyAlignment="1" applyProtection="1">
      <alignment horizontal="center" vertical="center"/>
    </xf>
    <xf numFmtId="0" fontId="23" fillId="0" borderId="17" xfId="0" applyFont="1" applyFill="1" applyBorder="1" applyAlignment="1" applyProtection="1">
      <alignment horizontal="center" vertical="center"/>
    </xf>
    <xf numFmtId="0" fontId="23" fillId="0" borderId="15" xfId="0" applyFont="1" applyFill="1" applyBorder="1" applyAlignment="1" applyProtection="1">
      <alignment horizontal="center" vertical="center"/>
    </xf>
    <xf numFmtId="0" fontId="24" fillId="8" borderId="12" xfId="0" applyFont="1" applyFill="1" applyBorder="1" applyAlignment="1" applyProtection="1">
      <alignment horizontal="center" vertical="center"/>
    </xf>
    <xf numFmtId="0" fontId="24" fillId="8" borderId="0" xfId="0" applyFont="1" applyFill="1" applyBorder="1" applyAlignment="1" applyProtection="1">
      <alignment horizontal="center" vertical="center"/>
    </xf>
    <xf numFmtId="0" fontId="24" fillId="8" borderId="10" xfId="0" applyFont="1" applyFill="1" applyBorder="1" applyAlignment="1" applyProtection="1">
      <alignment horizontal="center" vertical="center"/>
    </xf>
    <xf numFmtId="0" fontId="21" fillId="5" borderId="12" xfId="0" applyFont="1" applyFill="1" applyBorder="1" applyAlignment="1" applyProtection="1">
      <alignment horizontal="center" vertical="center"/>
    </xf>
    <xf numFmtId="0" fontId="21" fillId="5" borderId="0" xfId="0" applyFont="1" applyFill="1" applyBorder="1" applyAlignment="1" applyProtection="1">
      <alignment horizontal="center" vertical="center"/>
    </xf>
    <xf numFmtId="0" fontId="21" fillId="5" borderId="1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7" fillId="0" borderId="14" xfId="0" applyFont="1" applyFill="1" applyBorder="1" applyAlignment="1">
      <alignment horizontal="center" vertical="center"/>
    </xf>
    <xf numFmtId="0" fontId="27" fillId="0" borderId="15" xfId="0" applyFont="1" applyFill="1" applyBorder="1" applyAlignment="1">
      <alignment horizontal="center" vertical="center"/>
    </xf>
    <xf numFmtId="0" fontId="58" fillId="4" borderId="12" xfId="0" applyFont="1" applyFill="1" applyBorder="1" applyAlignment="1">
      <alignment horizontal="center" vertical="center" wrapText="1"/>
    </xf>
    <xf numFmtId="0" fontId="58" fillId="4" borderId="10" xfId="0" applyFont="1" applyFill="1" applyBorder="1" applyAlignment="1">
      <alignment horizontal="center" vertical="center"/>
    </xf>
    <xf numFmtId="0" fontId="60" fillId="0" borderId="12" xfId="0" applyFont="1" applyBorder="1" applyAlignment="1">
      <alignment horizontal="left" vertical="center"/>
    </xf>
    <xf numFmtId="0" fontId="60" fillId="0" borderId="10" xfId="0" applyFont="1" applyBorder="1" applyAlignment="1">
      <alignment horizontal="left" vertical="center"/>
    </xf>
    <xf numFmtId="0" fontId="25" fillId="8" borderId="12" xfId="0" applyFont="1" applyFill="1" applyBorder="1" applyAlignment="1">
      <alignment horizontal="center" vertical="center"/>
    </xf>
    <xf numFmtId="0" fontId="25" fillId="8" borderId="10" xfId="0" applyFont="1" applyFill="1" applyBorder="1" applyAlignment="1">
      <alignment horizontal="center" vertical="center"/>
    </xf>
    <xf numFmtId="0" fontId="1" fillId="8" borderId="4" xfId="0" applyFont="1" applyFill="1" applyBorder="1" applyAlignment="1" applyProtection="1">
      <alignment horizontal="center" vertical="center"/>
    </xf>
    <xf numFmtId="0" fontId="1" fillId="8" borderId="6" xfId="0" applyFont="1" applyFill="1" applyBorder="1" applyAlignment="1" applyProtection="1">
      <alignment horizontal="center" vertical="center"/>
    </xf>
    <xf numFmtId="0" fontId="3" fillId="0" borderId="17"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16" xfId="0" applyFont="1" applyBorder="1" applyAlignment="1" applyProtection="1">
      <alignment horizontal="center" vertical="center"/>
    </xf>
    <xf numFmtId="0" fontId="11" fillId="10" borderId="5" xfId="0" applyFont="1" applyFill="1" applyBorder="1" applyAlignment="1" applyProtection="1">
      <alignment horizontal="right" vertical="center" wrapText="1" indent="1"/>
    </xf>
    <xf numFmtId="0" fontId="11" fillId="10" borderId="31" xfId="0" applyFont="1" applyFill="1" applyBorder="1" applyAlignment="1" applyProtection="1">
      <alignment horizontal="right" vertical="center" wrapText="1" indent="1"/>
    </xf>
    <xf numFmtId="0" fontId="1" fillId="8" borderId="5" xfId="0" applyFont="1" applyFill="1" applyBorder="1" applyAlignment="1" applyProtection="1">
      <alignment horizontal="center" vertical="center"/>
    </xf>
    <xf numFmtId="0" fontId="16" fillId="0" borderId="14" xfId="0" applyFont="1" applyFill="1" applyBorder="1" applyAlignment="1" applyProtection="1">
      <alignment horizontal="center" vertical="center"/>
    </xf>
    <xf numFmtId="0" fontId="16" fillId="0" borderId="15" xfId="0" applyFont="1" applyFill="1" applyBorder="1" applyAlignment="1" applyProtection="1">
      <alignment horizontal="center" vertical="center"/>
    </xf>
    <xf numFmtId="0" fontId="14" fillId="4" borderId="12"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0" fillId="0" borderId="13" xfId="0" applyBorder="1" applyAlignment="1" applyProtection="1">
      <alignment horizontal="left" vertical="center"/>
    </xf>
    <xf numFmtId="0" fontId="0" fillId="0" borderId="16" xfId="0" applyBorder="1" applyAlignment="1" applyProtection="1">
      <alignment horizontal="left" vertical="center"/>
    </xf>
    <xf numFmtId="0" fontId="17" fillId="8" borderId="12" xfId="0" applyFont="1" applyFill="1" applyBorder="1" applyAlignment="1" applyProtection="1">
      <alignment horizontal="center" vertical="center"/>
    </xf>
    <xf numFmtId="0" fontId="17" fillId="8" borderId="10" xfId="0" applyFont="1" applyFill="1" applyBorder="1" applyAlignment="1" applyProtection="1">
      <alignment horizontal="center" vertical="center"/>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3" xfId="0" applyFont="1" applyBorder="1" applyAlignment="1" applyProtection="1">
      <alignment horizontal="center" vertical="center"/>
    </xf>
    <xf numFmtId="0" fontId="9" fillId="10" borderId="4" xfId="0" applyFont="1" applyFill="1" applyBorder="1" applyAlignment="1" applyProtection="1">
      <alignment horizontal="right" vertical="center" wrapText="1" indent="1"/>
    </xf>
    <xf numFmtId="0" fontId="9" fillId="10" borderId="5" xfId="0" applyFont="1" applyFill="1" applyBorder="1" applyAlignment="1" applyProtection="1">
      <alignment horizontal="right" vertical="center" wrapText="1" indent="1"/>
    </xf>
    <xf numFmtId="0" fontId="9" fillId="10" borderId="6" xfId="0" applyFont="1" applyFill="1" applyBorder="1" applyAlignment="1" applyProtection="1">
      <alignment horizontal="right" vertical="center" wrapText="1" indent="1"/>
    </xf>
    <xf numFmtId="0" fontId="1" fillId="8" borderId="4" xfId="0" applyFont="1" applyFill="1" applyBorder="1" applyAlignment="1" applyProtection="1">
      <alignment horizontal="center"/>
    </xf>
    <xf numFmtId="0" fontId="1" fillId="8" borderId="5" xfId="0" applyFont="1" applyFill="1" applyBorder="1" applyAlignment="1" applyProtection="1">
      <alignment horizontal="center"/>
    </xf>
    <xf numFmtId="0" fontId="1" fillId="8" borderId="6" xfId="0" applyFont="1" applyFill="1" applyBorder="1" applyAlignment="1" applyProtection="1">
      <alignment horizontal="center"/>
    </xf>
    <xf numFmtId="0" fontId="1" fillId="8" borderId="31" xfId="0" applyFont="1" applyFill="1" applyBorder="1" applyAlignment="1" applyProtection="1">
      <alignment horizontal="center" vertical="center"/>
    </xf>
    <xf numFmtId="0" fontId="4" fillId="3" borderId="4" xfId="0" applyFont="1" applyFill="1" applyBorder="1" applyAlignment="1" applyProtection="1">
      <alignment horizontal="center"/>
    </xf>
    <xf numFmtId="0" fontId="4" fillId="3" borderId="6" xfId="0" applyFont="1" applyFill="1" applyBorder="1" applyAlignment="1" applyProtection="1">
      <alignment horizontal="center"/>
    </xf>
    <xf numFmtId="0" fontId="4" fillId="0" borderId="4" xfId="0" applyFont="1" applyBorder="1" applyAlignment="1" applyProtection="1">
      <alignment horizontal="center"/>
    </xf>
    <xf numFmtId="0" fontId="4" fillId="0" borderId="6" xfId="0" applyFont="1" applyBorder="1" applyAlignment="1" applyProtection="1">
      <alignment horizontal="center"/>
    </xf>
  </cellXfs>
  <cellStyles count="13">
    <cellStyle name="Excel Built-in Normal" xfId="2"/>
    <cellStyle name="Excel Built-in Normal 2" xfId="3"/>
    <cellStyle name="Lien hypertexte" xfId="1" builtinId="8"/>
    <cellStyle name="Lien hypertexte 2" xfId="4"/>
    <cellStyle name="Lien hypertexte 3" xfId="5"/>
    <cellStyle name="NiveauLigne_4 2" xfId="6"/>
    <cellStyle name="Normal" xfId="0" builtinId="0"/>
    <cellStyle name="Normal 2" xfId="7"/>
    <cellStyle name="Normal 2 2" xfId="8"/>
    <cellStyle name="Normal 3" xfId="9"/>
    <cellStyle name="Normal 4" xfId="10"/>
    <cellStyle name="Normal 41" xfId="11"/>
    <cellStyle name="Normal 5" xfId="12"/>
  </cellStyles>
  <dxfs count="0"/>
  <tableStyles count="0" defaultTableStyle="TableStyleMedium2" defaultPivotStyle="PivotStyleLight16"/>
  <colors>
    <mruColors>
      <color rgb="FFECF2F8"/>
      <color rgb="FFD6FAD6"/>
      <color rgb="FFFFFF97"/>
      <color rgb="FF1D529E"/>
      <color rgb="FF94C62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800" b="1" i="0" u="none" strike="noStrike" baseline="0"/>
              <a:t>Un document de traçabilité des DMI est-il remis à chaque patient concerné ? </a:t>
            </a:r>
            <a:endParaRPr lang="fr-FR"/>
          </a:p>
        </c:rich>
      </c:tx>
      <c:layout/>
      <c:overlay val="0"/>
    </c:title>
    <c:autoTitleDeleted val="0"/>
    <c:plotArea>
      <c:layout/>
      <c:pieChart>
        <c:varyColors val="1"/>
        <c:ser>
          <c:idx val="0"/>
          <c:order val="0"/>
          <c:tx>
            <c:strRef>
              <c:f>'SERVICES saisie des données'!$B$6</c:f>
              <c:strCache>
                <c:ptCount val="1"/>
                <c:pt idx="0">
                  <c:v>Un document de traçabilité des DMI est-il remis à chaque patient concerné ?</c:v>
                </c:pt>
              </c:strCache>
            </c:strRef>
          </c:tx>
          <c:dLbls>
            <c:showLegendKey val="0"/>
            <c:showVal val="0"/>
            <c:showCatName val="0"/>
            <c:showSerName val="0"/>
            <c:showPercent val="1"/>
            <c:showBubbleSize val="0"/>
            <c:showLeaderLines val="1"/>
          </c:dLbls>
          <c:cat>
            <c:strRef>
              <c:f>'SERVICES saisie des données'!$B$7:$B$9</c:f>
              <c:strCache>
                <c:ptCount val="3"/>
                <c:pt idx="0">
                  <c:v>Pour tous les patients (100%)</c:v>
                </c:pt>
                <c:pt idx="1">
                  <c:v>Oui partiellement</c:v>
                </c:pt>
                <c:pt idx="2">
                  <c:v>Non</c:v>
                </c:pt>
              </c:strCache>
            </c:strRef>
          </c:cat>
          <c:val>
            <c:numRef>
              <c:f>'SERVICES saisie des données'!$C$7:$C$9</c:f>
              <c:numCache>
                <c:formatCode>General</c:formatCode>
                <c:ptCount val="3"/>
                <c:pt idx="0">
                  <c:v>0</c:v>
                </c:pt>
                <c:pt idx="1">
                  <c:v>0</c:v>
                </c:pt>
                <c:pt idx="2">
                  <c:v>0</c:v>
                </c:pt>
              </c:numCache>
            </c:numRef>
          </c:val>
        </c:ser>
        <c:dLbls>
          <c:showLegendKey val="0"/>
          <c:showVal val="0"/>
          <c:showCatName val="0"/>
          <c:showSerName val="0"/>
          <c:showPercent val="1"/>
          <c:showBubbleSize val="0"/>
          <c:showLeaderLines val="1"/>
        </c:dLbls>
        <c:firstSliceAng val="0"/>
      </c:pieChart>
    </c:plotArea>
    <c:legend>
      <c:legendPos val="r"/>
      <c:layout/>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'SERVICES saisie des données'!$B$58</c:f>
              <c:strCache>
                <c:ptCount val="1"/>
                <c:pt idx="0">
                  <c:v>Comment est tracée la remise de document ?</c:v>
                </c:pt>
              </c:strCache>
            </c:strRef>
          </c:tx>
          <c:invertIfNegative val="0"/>
          <c:cat>
            <c:strRef>
              <c:f>'SERVICES saisie des données'!$B$59:$B$63</c:f>
              <c:strCache>
                <c:ptCount val="5"/>
                <c:pt idx="0">
                  <c:v>Traçabilité écrite dans le dossier patient : "document de traçabilité remis au patient"</c:v>
                </c:pt>
                <c:pt idx="1">
                  <c:v>Accusé réception avec signature du patient du document de traçabilité</c:v>
                </c:pt>
                <c:pt idx="2">
                  <c:v>Photocopie ou édition en double du document fourni archivée dans le dossier patient avec date et nom de la personne ayant remis le document</c:v>
                </c:pt>
                <c:pt idx="3">
                  <c:v>Check list dans le dossier patient</c:v>
                </c:pt>
                <c:pt idx="4">
                  <c:v>Autre</c:v>
                </c:pt>
              </c:strCache>
            </c:strRef>
          </c:cat>
          <c:val>
            <c:numRef>
              <c:f>'SERVICES saisie des données'!$C$59:$C$63</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75"/>
        <c:overlap val="-25"/>
        <c:axId val="98016256"/>
        <c:axId val="98022144"/>
      </c:barChart>
      <c:catAx>
        <c:axId val="98016256"/>
        <c:scaling>
          <c:orientation val="minMax"/>
        </c:scaling>
        <c:delete val="0"/>
        <c:axPos val="b"/>
        <c:majorTickMark val="none"/>
        <c:minorTickMark val="none"/>
        <c:tickLblPos val="nextTo"/>
        <c:crossAx val="98022144"/>
        <c:crosses val="autoZero"/>
        <c:auto val="1"/>
        <c:lblAlgn val="ctr"/>
        <c:lblOffset val="100"/>
        <c:noMultiLvlLbl val="0"/>
      </c:catAx>
      <c:valAx>
        <c:axId val="98022144"/>
        <c:scaling>
          <c:orientation val="minMax"/>
        </c:scaling>
        <c:delete val="0"/>
        <c:axPos val="l"/>
        <c:majorGridlines/>
        <c:numFmt formatCode="General" sourceLinked="1"/>
        <c:majorTickMark val="none"/>
        <c:minorTickMark val="none"/>
        <c:tickLblPos val="nextTo"/>
        <c:spPr>
          <a:ln w="9525">
            <a:noFill/>
          </a:ln>
        </c:spPr>
        <c:crossAx val="98016256"/>
        <c:crosses val="autoZero"/>
        <c:crossBetween val="between"/>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800" b="1" i="0" u="none" strike="noStrike" baseline="0"/>
              <a:t>Qui remet le document de traçabilité au patient ? </a:t>
            </a:r>
            <a:endParaRPr lang="fr-FR"/>
          </a:p>
        </c:rich>
      </c:tx>
      <c:overlay val="0"/>
    </c:title>
    <c:autoTitleDeleted val="0"/>
    <c:plotArea>
      <c:layout/>
      <c:barChart>
        <c:barDir val="col"/>
        <c:grouping val="clustered"/>
        <c:varyColors val="0"/>
        <c:ser>
          <c:idx val="0"/>
          <c:order val="0"/>
          <c:tx>
            <c:strRef>
              <c:f>'SERVICES saisie des données'!$B$66</c:f>
              <c:strCache>
                <c:ptCount val="1"/>
                <c:pt idx="0">
                  <c:v>Qui remet le document de traçabilité au patient ?</c:v>
                </c:pt>
              </c:strCache>
            </c:strRef>
          </c:tx>
          <c:invertIfNegative val="0"/>
          <c:cat>
            <c:strRef>
              <c:f>'SERVICES saisie des données'!$B$67:$B$72</c:f>
              <c:strCache>
                <c:ptCount val="6"/>
                <c:pt idx="0">
                  <c:v>IDE du lieu d'implantation (service, bloc opératoire…)</c:v>
                </c:pt>
                <c:pt idx="1">
                  <c:v>IDE du service d'hospitalisation</c:v>
                </c:pt>
                <c:pt idx="2">
                  <c:v>Chirurgien ou médecin lors de la visite contrôle</c:v>
                </c:pt>
                <c:pt idx="3">
                  <c:v>Secrétaire</c:v>
                </c:pt>
                <c:pt idx="4">
                  <c:v>Pharmacien</c:v>
                </c:pt>
                <c:pt idx="5">
                  <c:v>Autre</c:v>
                </c:pt>
              </c:strCache>
            </c:strRef>
          </c:cat>
          <c:val>
            <c:numRef>
              <c:f>'SERVICES saisie des données'!$C$67:$C$72</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75"/>
        <c:overlap val="-25"/>
        <c:axId val="98034048"/>
        <c:axId val="98035584"/>
      </c:barChart>
      <c:catAx>
        <c:axId val="98034048"/>
        <c:scaling>
          <c:orientation val="minMax"/>
        </c:scaling>
        <c:delete val="0"/>
        <c:axPos val="b"/>
        <c:majorTickMark val="none"/>
        <c:minorTickMark val="none"/>
        <c:tickLblPos val="nextTo"/>
        <c:crossAx val="98035584"/>
        <c:crosses val="autoZero"/>
        <c:auto val="1"/>
        <c:lblAlgn val="ctr"/>
        <c:lblOffset val="100"/>
        <c:noMultiLvlLbl val="0"/>
      </c:catAx>
      <c:valAx>
        <c:axId val="98035584"/>
        <c:scaling>
          <c:orientation val="minMax"/>
        </c:scaling>
        <c:delete val="0"/>
        <c:axPos val="l"/>
        <c:majorGridlines/>
        <c:numFmt formatCode="General" sourceLinked="1"/>
        <c:majorTickMark val="none"/>
        <c:minorTickMark val="none"/>
        <c:tickLblPos val="nextTo"/>
        <c:spPr>
          <a:ln w="9525">
            <a:noFill/>
          </a:ln>
        </c:spPr>
        <c:crossAx val="98034048"/>
        <c:crosses val="autoZero"/>
        <c:crossBetween val="between"/>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A quel moment est remis le document de traçabilité au patient ?</a:t>
            </a:r>
          </a:p>
        </c:rich>
      </c:tx>
      <c:overlay val="0"/>
    </c:title>
    <c:autoTitleDeleted val="0"/>
    <c:plotArea>
      <c:layout/>
      <c:barChart>
        <c:barDir val="col"/>
        <c:grouping val="clustered"/>
        <c:varyColors val="0"/>
        <c:ser>
          <c:idx val="0"/>
          <c:order val="0"/>
          <c:tx>
            <c:strRef>
              <c:f>'SERVICES saisie des données'!$B$75</c:f>
              <c:strCache>
                <c:ptCount val="1"/>
                <c:pt idx="0">
                  <c:v>A quel moment est remis le document de traçabilité au patient ?</c:v>
                </c:pt>
              </c:strCache>
            </c:strRef>
          </c:tx>
          <c:invertIfNegative val="0"/>
          <c:cat>
            <c:strRef>
              <c:f>'SERVICES saisie des données'!$B$76:$B$81</c:f>
              <c:strCache>
                <c:ptCount val="6"/>
                <c:pt idx="0">
                  <c:v>A la sortie du bloc, service, plateau technique…où a été réalisée la pose</c:v>
                </c:pt>
                <c:pt idx="1">
                  <c:v>En cours d'hospitalisation</c:v>
                </c:pt>
                <c:pt idx="2">
                  <c:v>En sortie d'hospitalisation</c:v>
                </c:pt>
                <c:pt idx="3">
                  <c:v>Remis dans la lettre de liaison</c:v>
                </c:pt>
                <c:pt idx="4">
                  <c:v>Non défini</c:v>
                </c:pt>
                <c:pt idx="5">
                  <c:v>Autre moment</c:v>
                </c:pt>
              </c:strCache>
            </c:strRef>
          </c:cat>
          <c:val>
            <c:numRef>
              <c:f>'SERVICES saisie des données'!$C$76:$C$81</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75"/>
        <c:overlap val="-25"/>
        <c:axId val="98051584"/>
        <c:axId val="98053120"/>
      </c:barChart>
      <c:catAx>
        <c:axId val="98051584"/>
        <c:scaling>
          <c:orientation val="minMax"/>
        </c:scaling>
        <c:delete val="0"/>
        <c:axPos val="b"/>
        <c:majorTickMark val="none"/>
        <c:minorTickMark val="none"/>
        <c:tickLblPos val="nextTo"/>
        <c:crossAx val="98053120"/>
        <c:crosses val="autoZero"/>
        <c:auto val="1"/>
        <c:lblAlgn val="ctr"/>
        <c:lblOffset val="100"/>
        <c:noMultiLvlLbl val="0"/>
      </c:catAx>
      <c:valAx>
        <c:axId val="98053120"/>
        <c:scaling>
          <c:orientation val="minMax"/>
        </c:scaling>
        <c:delete val="0"/>
        <c:axPos val="l"/>
        <c:majorGridlines/>
        <c:numFmt formatCode="General" sourceLinked="1"/>
        <c:majorTickMark val="none"/>
        <c:minorTickMark val="none"/>
        <c:tickLblPos val="nextTo"/>
        <c:spPr>
          <a:ln w="9525">
            <a:noFill/>
          </a:ln>
        </c:spPr>
        <c:crossAx val="98051584"/>
        <c:crosses val="autoZero"/>
        <c:crossBetween val="between"/>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pieChart>
        <c:varyColors val="1"/>
        <c:ser>
          <c:idx val="0"/>
          <c:order val="0"/>
          <c:tx>
            <c:strRef>
              <c:f>'PRATICIENS saisie des données'!$B$6</c:f>
              <c:strCache>
                <c:ptCount val="1"/>
                <c:pt idx="0">
                  <c:v>Un document de traçabilité des DMI est-il remis à chaque patient concerné ?</c:v>
                </c:pt>
              </c:strCache>
            </c:strRef>
          </c:tx>
          <c:dLbls>
            <c:showLegendKey val="0"/>
            <c:showVal val="0"/>
            <c:showCatName val="0"/>
            <c:showSerName val="0"/>
            <c:showPercent val="1"/>
            <c:showBubbleSize val="0"/>
            <c:showLeaderLines val="1"/>
          </c:dLbls>
          <c:cat>
            <c:strRef>
              <c:f>'PRATICIENS saisie des données'!$B$7:$B$9</c:f>
              <c:strCache>
                <c:ptCount val="3"/>
                <c:pt idx="0">
                  <c:v>Pour tous les patients (100%)</c:v>
                </c:pt>
                <c:pt idx="1">
                  <c:v>Oui partiellement</c:v>
                </c:pt>
                <c:pt idx="2">
                  <c:v>Non</c:v>
                </c:pt>
              </c:strCache>
            </c:strRef>
          </c:cat>
          <c:val>
            <c:numRef>
              <c:f>'PRATICIENS saisie des données'!$C$7:$C$9</c:f>
              <c:numCache>
                <c:formatCode>General</c:formatCode>
                <c:ptCount val="3"/>
                <c:pt idx="0">
                  <c:v>0</c:v>
                </c:pt>
                <c:pt idx="1">
                  <c:v>0</c:v>
                </c:pt>
                <c:pt idx="2">
                  <c:v>0</c:v>
                </c:pt>
              </c:numCache>
            </c:numRef>
          </c:val>
        </c:ser>
        <c:dLbls>
          <c:showLegendKey val="0"/>
          <c:showVal val="0"/>
          <c:showCatName val="0"/>
          <c:showSerName val="0"/>
          <c:showPercent val="1"/>
          <c:showBubbleSize val="0"/>
          <c:showLeaderLines val="1"/>
        </c:dLbls>
        <c:firstSliceAng val="0"/>
      </c:pieChart>
    </c:plotArea>
    <c:legend>
      <c:legendPos val="r"/>
      <c:layout/>
      <c:overlay val="0"/>
      <c:txPr>
        <a:bodyPr/>
        <a:lstStyle/>
        <a:p>
          <a:pPr rtl="0">
            <a:defRPr/>
          </a:pPr>
          <a:endParaRPr lang="fr-FR"/>
        </a:p>
      </c:txPr>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barChart>
        <c:barDir val="col"/>
        <c:grouping val="clustered"/>
        <c:varyColors val="0"/>
        <c:ser>
          <c:idx val="0"/>
          <c:order val="0"/>
          <c:tx>
            <c:strRef>
              <c:f>'PRATICIENS saisie des données'!$B$10</c:f>
              <c:strCache>
                <c:ptCount val="1"/>
                <c:pt idx="0">
                  <c:v>Si la réponse est "Oui partiellement", estimez le % </c:v>
                </c:pt>
              </c:strCache>
            </c:strRef>
          </c:tx>
          <c:invertIfNegative val="0"/>
          <c:cat>
            <c:strRef>
              <c:f>'PRATICIENS saisie des données'!$B$11:$B$14</c:f>
              <c:strCache>
                <c:ptCount val="4"/>
                <c:pt idx="0">
                  <c:v>≤25 %</c:v>
                </c:pt>
                <c:pt idx="1">
                  <c:v>&gt; 25 % et ≤ 50 %</c:v>
                </c:pt>
                <c:pt idx="2">
                  <c:v>&gt; 50 % et ≤ 75 %</c:v>
                </c:pt>
                <c:pt idx="3">
                  <c:v>&gt; 75 %</c:v>
                </c:pt>
              </c:strCache>
            </c:strRef>
          </c:cat>
          <c:val>
            <c:numRef>
              <c:f>'PRATICIENS saisie des données'!$C$11:$C$14</c:f>
              <c:numCache>
                <c:formatCode>General</c:formatCode>
                <c:ptCount val="4"/>
                <c:pt idx="0">
                  <c:v>0</c:v>
                </c:pt>
                <c:pt idx="1">
                  <c:v>0</c:v>
                </c:pt>
                <c:pt idx="2">
                  <c:v>0</c:v>
                </c:pt>
                <c:pt idx="3">
                  <c:v>0</c:v>
                </c:pt>
              </c:numCache>
            </c:numRef>
          </c:val>
        </c:ser>
        <c:dLbls>
          <c:showLegendKey val="0"/>
          <c:showVal val="0"/>
          <c:showCatName val="0"/>
          <c:showSerName val="0"/>
          <c:showPercent val="0"/>
          <c:showBubbleSize val="0"/>
        </c:dLbls>
        <c:gapWidth val="100"/>
        <c:axId val="98076160"/>
        <c:axId val="98077696"/>
      </c:barChart>
      <c:catAx>
        <c:axId val="98076160"/>
        <c:scaling>
          <c:orientation val="minMax"/>
        </c:scaling>
        <c:delete val="0"/>
        <c:axPos val="b"/>
        <c:majorTickMark val="out"/>
        <c:minorTickMark val="none"/>
        <c:tickLblPos val="nextTo"/>
        <c:crossAx val="98077696"/>
        <c:crosses val="autoZero"/>
        <c:auto val="1"/>
        <c:lblAlgn val="ctr"/>
        <c:lblOffset val="100"/>
        <c:noMultiLvlLbl val="0"/>
      </c:catAx>
      <c:valAx>
        <c:axId val="98077696"/>
        <c:scaling>
          <c:orientation val="minMax"/>
        </c:scaling>
        <c:delete val="0"/>
        <c:axPos val="l"/>
        <c:majorGridlines/>
        <c:numFmt formatCode="General" sourceLinked="1"/>
        <c:majorTickMark val="out"/>
        <c:minorTickMark val="none"/>
        <c:tickLblPos val="nextTo"/>
        <c:crossAx val="98076160"/>
        <c:crosses val="autoZero"/>
        <c:crossBetween val="between"/>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Si la réponse est "Oui, partiellement", de quoi dépend t-elle ?</a:t>
            </a:r>
          </a:p>
        </c:rich>
      </c:tx>
      <c:layout/>
      <c:overlay val="0"/>
    </c:title>
    <c:autoTitleDeleted val="0"/>
    <c:plotArea>
      <c:layout/>
      <c:barChart>
        <c:barDir val="col"/>
        <c:grouping val="clustered"/>
        <c:varyColors val="0"/>
        <c:ser>
          <c:idx val="0"/>
          <c:order val="0"/>
          <c:tx>
            <c:strRef>
              <c:f>'PRATICIENS saisie des données'!$B$15</c:f>
              <c:strCache>
                <c:ptCount val="1"/>
                <c:pt idx="0">
                  <c:v>Si la réponse est "Oui, partiellement", de quoi dépend-elle ? Choix multiple</c:v>
                </c:pt>
              </c:strCache>
            </c:strRef>
          </c:tx>
          <c:invertIfNegative val="0"/>
          <c:cat>
            <c:strRef>
              <c:f>'PRATICIENS saisie des données'!$B$16:$B$19</c:f>
              <c:strCache>
                <c:ptCount val="4"/>
                <c:pt idx="0">
                  <c:v>Du DMI</c:v>
                </c:pt>
                <c:pt idx="1">
                  <c:v>Du patient</c:v>
                </c:pt>
                <c:pt idx="2">
                  <c:v>Du secrétariat</c:v>
                </c:pt>
                <c:pt idx="3">
                  <c:v>Autre</c:v>
                </c:pt>
              </c:strCache>
            </c:strRef>
          </c:cat>
          <c:val>
            <c:numRef>
              <c:f>'PRATICIENS saisie des données'!$C$16:$C$19</c:f>
              <c:numCache>
                <c:formatCode>General</c:formatCode>
                <c:ptCount val="4"/>
                <c:pt idx="0">
                  <c:v>0</c:v>
                </c:pt>
                <c:pt idx="1">
                  <c:v>0</c:v>
                </c:pt>
                <c:pt idx="2">
                  <c:v>0</c:v>
                </c:pt>
                <c:pt idx="3">
                  <c:v>0</c:v>
                </c:pt>
              </c:numCache>
            </c:numRef>
          </c:val>
        </c:ser>
        <c:dLbls>
          <c:showLegendKey val="0"/>
          <c:showVal val="0"/>
          <c:showCatName val="0"/>
          <c:showSerName val="0"/>
          <c:showPercent val="0"/>
          <c:showBubbleSize val="0"/>
        </c:dLbls>
        <c:gapWidth val="100"/>
        <c:axId val="98085504"/>
        <c:axId val="98095488"/>
      </c:barChart>
      <c:catAx>
        <c:axId val="98085504"/>
        <c:scaling>
          <c:orientation val="minMax"/>
        </c:scaling>
        <c:delete val="0"/>
        <c:axPos val="b"/>
        <c:majorTickMark val="out"/>
        <c:minorTickMark val="none"/>
        <c:tickLblPos val="nextTo"/>
        <c:crossAx val="98095488"/>
        <c:crosses val="autoZero"/>
        <c:auto val="1"/>
        <c:lblAlgn val="ctr"/>
        <c:lblOffset val="100"/>
        <c:noMultiLvlLbl val="0"/>
      </c:catAx>
      <c:valAx>
        <c:axId val="98095488"/>
        <c:scaling>
          <c:orientation val="minMax"/>
        </c:scaling>
        <c:delete val="0"/>
        <c:axPos val="l"/>
        <c:majorGridlines/>
        <c:numFmt formatCode="General" sourceLinked="1"/>
        <c:majorTickMark val="out"/>
        <c:minorTickMark val="none"/>
        <c:tickLblPos val="nextTo"/>
        <c:crossAx val="98085504"/>
        <c:crosses val="autoZero"/>
        <c:crossBetween val="between"/>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pieChart>
        <c:varyColors val="1"/>
        <c:ser>
          <c:idx val="0"/>
          <c:order val="0"/>
          <c:tx>
            <c:strRef>
              <c:f>'PRATICIENS saisie des données'!$B$22</c:f>
              <c:strCache>
                <c:ptCount val="1"/>
                <c:pt idx="0">
                  <c:v>Existe-t-il une procédure pour la remise de ce document ?</c:v>
                </c:pt>
              </c:strCache>
            </c:strRef>
          </c:tx>
          <c:dLbls>
            <c:showLegendKey val="0"/>
            <c:showVal val="0"/>
            <c:showCatName val="0"/>
            <c:showSerName val="0"/>
            <c:showPercent val="1"/>
            <c:showBubbleSize val="0"/>
            <c:showLeaderLines val="1"/>
          </c:dLbls>
          <c:cat>
            <c:strRef>
              <c:f>'PRATICIENS saisie des données'!$B$23:$B$25</c:f>
              <c:strCache>
                <c:ptCount val="3"/>
                <c:pt idx="0">
                  <c:v>Oui, procédure propre au service</c:v>
                </c:pt>
                <c:pt idx="1">
                  <c:v>Oui, procédure institutionnelle</c:v>
                </c:pt>
                <c:pt idx="2">
                  <c:v>Non (aucune procédure)</c:v>
                </c:pt>
              </c:strCache>
            </c:strRef>
          </c:cat>
          <c:val>
            <c:numRef>
              <c:f>'PRATICIENS saisie des données'!$C$23:$C$25</c:f>
              <c:numCache>
                <c:formatCode>General</c:formatCode>
                <c:ptCount val="3"/>
                <c:pt idx="0">
                  <c:v>0</c:v>
                </c:pt>
                <c:pt idx="1">
                  <c:v>0</c:v>
                </c:pt>
                <c:pt idx="2">
                  <c:v>0</c:v>
                </c:pt>
              </c:numCache>
            </c:numRef>
          </c:val>
        </c:ser>
        <c:dLbls>
          <c:showLegendKey val="0"/>
          <c:showVal val="0"/>
          <c:showCatName val="0"/>
          <c:showSerName val="0"/>
          <c:showPercent val="1"/>
          <c:showBubbleSize val="0"/>
          <c:showLeaderLines val="1"/>
        </c:dLbls>
        <c:firstSliceAng val="0"/>
      </c:pieChart>
    </c:plotArea>
    <c:legend>
      <c:legendPos val="r"/>
      <c:layout/>
      <c:overlay val="0"/>
      <c:txPr>
        <a:bodyPr/>
        <a:lstStyle/>
        <a:p>
          <a:pPr rtl="0">
            <a:defRPr/>
          </a:pPr>
          <a:endParaRPr lang="fr-FR"/>
        </a:p>
      </c:txPr>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pieChart>
        <c:varyColors val="1"/>
        <c:ser>
          <c:idx val="0"/>
          <c:order val="0"/>
          <c:tx>
            <c:strRef>
              <c:f>'PRATICIENS saisie des données'!$B$27</c:f>
              <c:strCache>
                <c:ptCount val="1"/>
                <c:pt idx="0">
                  <c:v>Concernant le document remis :</c:v>
                </c:pt>
              </c:strCache>
            </c:strRef>
          </c:tx>
          <c:dLbls>
            <c:showLegendKey val="0"/>
            <c:showVal val="0"/>
            <c:showCatName val="0"/>
            <c:showSerName val="0"/>
            <c:showPercent val="1"/>
            <c:showBubbleSize val="0"/>
            <c:showLeaderLines val="1"/>
          </c:dLbls>
          <c:cat>
            <c:strRef>
              <c:f>'PRATICIENS saisie des données'!$B$28:$B$30</c:f>
              <c:strCache>
                <c:ptCount val="3"/>
                <c:pt idx="0">
                  <c:v>Le support institutionnel est utilisé</c:v>
                </c:pt>
                <c:pt idx="1">
                  <c:v>Un support spécifique au service est utilisé</c:v>
                </c:pt>
                <c:pt idx="2">
                  <c:v>Un support spécifique par DMI/Labo est utilisé</c:v>
                </c:pt>
              </c:strCache>
            </c:strRef>
          </c:cat>
          <c:val>
            <c:numRef>
              <c:f>'PRATICIENS saisie des données'!$C$28:$C$30</c:f>
              <c:numCache>
                <c:formatCode>General</c:formatCode>
                <c:ptCount val="3"/>
                <c:pt idx="0">
                  <c:v>0</c:v>
                </c:pt>
                <c:pt idx="1">
                  <c:v>0</c:v>
                </c:pt>
                <c:pt idx="2">
                  <c:v>0</c:v>
                </c:pt>
              </c:numCache>
            </c:numRef>
          </c:val>
        </c:ser>
        <c:dLbls>
          <c:showLegendKey val="0"/>
          <c:showVal val="0"/>
          <c:showCatName val="0"/>
          <c:showSerName val="0"/>
          <c:showPercent val="1"/>
          <c:showBubbleSize val="0"/>
          <c:showLeaderLines val="1"/>
        </c:dLbls>
        <c:firstSliceAng val="0"/>
      </c:pieChart>
    </c:plotArea>
    <c:legend>
      <c:legendPos val="r"/>
      <c:layout/>
      <c:overlay val="0"/>
      <c:txPr>
        <a:bodyPr/>
        <a:lstStyle/>
        <a:p>
          <a:pPr rtl="0">
            <a:defRPr/>
          </a:pPr>
          <a:endParaRPr lang="fr-FR"/>
        </a:p>
      </c:txPr>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Quel(s) support(s) est (sont) utilisé(s) pour ce document ? </a:t>
            </a:r>
          </a:p>
        </c:rich>
      </c:tx>
      <c:layout>
        <c:manualLayout>
          <c:xMode val="edge"/>
          <c:yMode val="edge"/>
          <c:x val="0.12141811419301231"/>
          <c:y val="2.4423084750988703E-2"/>
        </c:manualLayout>
      </c:layout>
      <c:overlay val="0"/>
    </c:title>
    <c:autoTitleDeleted val="0"/>
    <c:plotArea>
      <c:layout/>
      <c:barChart>
        <c:barDir val="col"/>
        <c:grouping val="clustered"/>
        <c:varyColors val="0"/>
        <c:ser>
          <c:idx val="0"/>
          <c:order val="0"/>
          <c:tx>
            <c:strRef>
              <c:f>'PRATICIENS saisie des données'!$B$32</c:f>
              <c:strCache>
                <c:ptCount val="1"/>
                <c:pt idx="0">
                  <c:v>Quel(s) support(s) est (sont) utilisé(s) pour ce document ? - Choix multiple</c:v>
                </c:pt>
              </c:strCache>
            </c:strRef>
          </c:tx>
          <c:invertIfNegative val="0"/>
          <c:cat>
            <c:strRef>
              <c:f>'PRATICIENS saisie des données'!$B$33:$B$39</c:f>
              <c:strCache>
                <c:ptCount val="7"/>
                <c:pt idx="0">
                  <c:v>Support papier avec retranscription des informations</c:v>
                </c:pt>
                <c:pt idx="1">
                  <c:v>Photocopie/fax de la fiche de traçabilité du bloc où sont collées les étiquettes</c:v>
                </c:pt>
                <c:pt idx="2">
                  <c:v>Edition d'un document de traçabilité à partir du logiciel de traçabilité du bloc opératoire</c:v>
                </c:pt>
                <c:pt idx="3">
                  <c:v>Carte de traçabilité fournie par le laboratoire</c:v>
                </c:pt>
                <c:pt idx="4">
                  <c:v>Edition d'un document de traçabilité à partir du logiciel pharmacie</c:v>
                </c:pt>
                <c:pt idx="5">
                  <c:v>Carte de traçabilité institutionnelle</c:v>
                </c:pt>
                <c:pt idx="6">
                  <c:v>Autre </c:v>
                </c:pt>
              </c:strCache>
            </c:strRef>
          </c:cat>
          <c:val>
            <c:numRef>
              <c:f>'PRATICIENS saisie des données'!$C$33:$C$39</c:f>
              <c:numCache>
                <c:formatCode>General</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00"/>
        <c:axId val="98145792"/>
        <c:axId val="98147328"/>
      </c:barChart>
      <c:catAx>
        <c:axId val="98145792"/>
        <c:scaling>
          <c:orientation val="minMax"/>
        </c:scaling>
        <c:delete val="0"/>
        <c:axPos val="b"/>
        <c:majorTickMark val="out"/>
        <c:minorTickMark val="none"/>
        <c:tickLblPos val="nextTo"/>
        <c:txPr>
          <a:bodyPr rot="0"/>
          <a:lstStyle/>
          <a:p>
            <a:pPr>
              <a:defRPr/>
            </a:pPr>
            <a:endParaRPr lang="fr-FR"/>
          </a:p>
        </c:txPr>
        <c:crossAx val="98147328"/>
        <c:crosses val="autoZero"/>
        <c:auto val="1"/>
        <c:lblAlgn val="ctr"/>
        <c:lblOffset val="100"/>
        <c:noMultiLvlLbl val="0"/>
      </c:catAx>
      <c:valAx>
        <c:axId val="98147328"/>
        <c:scaling>
          <c:orientation val="minMax"/>
          <c:min val="0"/>
        </c:scaling>
        <c:delete val="0"/>
        <c:axPos val="l"/>
        <c:majorGridlines/>
        <c:numFmt formatCode="General" sourceLinked="1"/>
        <c:majorTickMark val="out"/>
        <c:minorTickMark val="none"/>
        <c:tickLblPos val="nextTo"/>
        <c:crossAx val="98145792"/>
        <c:crosses val="autoZero"/>
        <c:crossBetween val="between"/>
        <c:majorUnit val="1"/>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800" b="1" i="0" baseline="0"/>
              <a:t>Ce(s) document(s) est-il (sont-ils) spécifiquement destiné(s) au patient ? </a:t>
            </a:r>
          </a:p>
        </c:rich>
      </c:tx>
      <c:layout/>
      <c:overlay val="0"/>
    </c:title>
    <c:autoTitleDeleted val="0"/>
    <c:plotArea>
      <c:layout/>
      <c:pieChart>
        <c:varyColors val="1"/>
        <c:ser>
          <c:idx val="0"/>
          <c:order val="0"/>
          <c:tx>
            <c:strRef>
              <c:f>'PRATICIENS saisie des données'!$B$42</c:f>
              <c:strCache>
                <c:ptCount val="1"/>
                <c:pt idx="0">
                  <c:v>Ce(s) document(s) est-il (sont-ils) spécifiquement destinés au patient :</c:v>
                </c:pt>
              </c:strCache>
            </c:strRef>
          </c:tx>
          <c:dLbls>
            <c:showLegendKey val="0"/>
            <c:showVal val="0"/>
            <c:showCatName val="0"/>
            <c:showSerName val="0"/>
            <c:showPercent val="1"/>
            <c:showBubbleSize val="0"/>
            <c:showLeaderLines val="1"/>
          </c:dLbls>
          <c:cat>
            <c:strRef>
              <c:f>'PRATICIENS saisie des données'!$B$43:$B$44</c:f>
              <c:strCache>
                <c:ptCount val="2"/>
                <c:pt idx="0">
                  <c:v>Oui</c:v>
                </c:pt>
                <c:pt idx="1">
                  <c:v>Non</c:v>
                </c:pt>
              </c:strCache>
            </c:strRef>
          </c:cat>
          <c:val>
            <c:numRef>
              <c:f>'PRATICIENS saisie des données'!$C$43:$C$44</c:f>
              <c:numCache>
                <c:formatCode>General</c:formatCode>
                <c:ptCount val="2"/>
                <c:pt idx="0">
                  <c:v>0</c:v>
                </c:pt>
                <c:pt idx="1">
                  <c:v>0</c:v>
                </c:pt>
              </c:numCache>
            </c:numRef>
          </c:val>
        </c:ser>
        <c:dLbls>
          <c:showLegendKey val="0"/>
          <c:showVal val="0"/>
          <c:showCatName val="0"/>
          <c:showSerName val="0"/>
          <c:showPercent val="1"/>
          <c:showBubbleSize val="0"/>
          <c:showLeaderLines val="1"/>
        </c:dLbls>
        <c:firstSliceAng val="0"/>
      </c:pieChart>
    </c:plotArea>
    <c:legend>
      <c:legendPos val="r"/>
      <c:layout/>
      <c:overlay val="0"/>
      <c:txPr>
        <a:bodyPr/>
        <a:lstStyle/>
        <a:p>
          <a:pPr rtl="0">
            <a:defRPr/>
          </a:pPr>
          <a:endParaRPr lang="fr-FR"/>
        </a:p>
      </c:txPr>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Si la réponse est "Oui partiellement", estimez le %</a:t>
            </a:r>
          </a:p>
        </c:rich>
      </c:tx>
      <c:layout/>
      <c:overlay val="0"/>
    </c:title>
    <c:autoTitleDeleted val="0"/>
    <c:plotArea>
      <c:layout/>
      <c:barChart>
        <c:barDir val="col"/>
        <c:grouping val="clustered"/>
        <c:varyColors val="0"/>
        <c:ser>
          <c:idx val="0"/>
          <c:order val="0"/>
          <c:tx>
            <c:strRef>
              <c:f>'SERVICES saisie des données'!$B$10</c:f>
              <c:strCache>
                <c:ptCount val="1"/>
                <c:pt idx="0">
                  <c:v>Si la réponse est "Oui partiellement", estimez le % </c:v>
                </c:pt>
              </c:strCache>
            </c:strRef>
          </c:tx>
          <c:invertIfNegative val="0"/>
          <c:cat>
            <c:strRef>
              <c:f>'SERVICES saisie des données'!$B$11:$B$14</c:f>
              <c:strCache>
                <c:ptCount val="4"/>
                <c:pt idx="0">
                  <c:v>≤25 %</c:v>
                </c:pt>
                <c:pt idx="1">
                  <c:v>&gt; 25 % et ≤ 50 %</c:v>
                </c:pt>
                <c:pt idx="2">
                  <c:v>&gt; 50 % et ≤ 75 %</c:v>
                </c:pt>
                <c:pt idx="3">
                  <c:v>&gt; 75 %</c:v>
                </c:pt>
              </c:strCache>
            </c:strRef>
          </c:cat>
          <c:val>
            <c:numRef>
              <c:f>'SERVICES saisie des données'!$C$11:$C$14</c:f>
              <c:numCache>
                <c:formatCode>General</c:formatCode>
                <c:ptCount val="4"/>
                <c:pt idx="0">
                  <c:v>0</c:v>
                </c:pt>
                <c:pt idx="1">
                  <c:v>0</c:v>
                </c:pt>
                <c:pt idx="2">
                  <c:v>0</c:v>
                </c:pt>
                <c:pt idx="3">
                  <c:v>0</c:v>
                </c:pt>
              </c:numCache>
            </c:numRef>
          </c:val>
        </c:ser>
        <c:dLbls>
          <c:showLegendKey val="0"/>
          <c:showVal val="0"/>
          <c:showCatName val="0"/>
          <c:showSerName val="0"/>
          <c:showPercent val="0"/>
          <c:showBubbleSize val="0"/>
        </c:dLbls>
        <c:gapWidth val="150"/>
        <c:axId val="97674368"/>
        <c:axId val="97675904"/>
      </c:barChart>
      <c:catAx>
        <c:axId val="97674368"/>
        <c:scaling>
          <c:orientation val="minMax"/>
        </c:scaling>
        <c:delete val="0"/>
        <c:axPos val="b"/>
        <c:majorTickMark val="none"/>
        <c:minorTickMark val="none"/>
        <c:tickLblPos val="nextTo"/>
        <c:crossAx val="97675904"/>
        <c:crosses val="autoZero"/>
        <c:auto val="1"/>
        <c:lblAlgn val="ctr"/>
        <c:lblOffset val="100"/>
        <c:noMultiLvlLbl val="0"/>
      </c:catAx>
      <c:valAx>
        <c:axId val="97675904"/>
        <c:scaling>
          <c:orientation val="minMax"/>
        </c:scaling>
        <c:delete val="0"/>
        <c:axPos val="l"/>
        <c:majorGridlines/>
        <c:numFmt formatCode="General" sourceLinked="1"/>
        <c:majorTickMark val="none"/>
        <c:minorTickMark val="none"/>
        <c:tickLblPos val="nextTo"/>
        <c:crossAx val="97674368"/>
        <c:crosses val="autoZero"/>
        <c:crossBetween val="between"/>
      </c:valAx>
      <c:spPr>
        <a:noFill/>
        <a:ln w="25400">
          <a:noFill/>
        </a:ln>
      </c:spPr>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Le document remis contient toutes les informations réglementaires ?</a:t>
            </a:r>
          </a:p>
        </c:rich>
      </c:tx>
      <c:overlay val="0"/>
    </c:title>
    <c:autoTitleDeleted val="0"/>
    <c:plotArea>
      <c:layout/>
      <c:pieChart>
        <c:varyColors val="1"/>
        <c:ser>
          <c:idx val="0"/>
          <c:order val="0"/>
          <c:tx>
            <c:strRef>
              <c:f>'PRATICIENS saisie des données'!$B$46</c:f>
              <c:strCache>
                <c:ptCount val="1"/>
                <c:pt idx="0">
                  <c:v>Le document remis contient-il toutes les informations réglementaires (identification DM, lieu d'utilisation, date d'utilisation et non du chirurgien ou médecin ou chirurgien dentiste) ?</c:v>
                </c:pt>
              </c:strCache>
            </c:strRef>
          </c:tx>
          <c:dLbls>
            <c:showLegendKey val="0"/>
            <c:showVal val="0"/>
            <c:showCatName val="0"/>
            <c:showSerName val="0"/>
            <c:showPercent val="1"/>
            <c:showBubbleSize val="0"/>
            <c:showLeaderLines val="1"/>
          </c:dLbls>
          <c:cat>
            <c:strRef>
              <c:f>'PRATICIENS saisie des données'!$B$47:$B$49</c:f>
              <c:strCache>
                <c:ptCount val="3"/>
                <c:pt idx="0">
                  <c:v>Oui</c:v>
                </c:pt>
                <c:pt idx="1">
                  <c:v>Non</c:v>
                </c:pt>
                <c:pt idx="2">
                  <c:v>Cela dépend du document</c:v>
                </c:pt>
              </c:strCache>
            </c:strRef>
          </c:cat>
          <c:val>
            <c:numRef>
              <c:f>'PRATICIENS saisie des données'!$C$47:$C$49</c:f>
              <c:numCache>
                <c:formatCode>General</c:formatCode>
                <c:ptCount val="3"/>
                <c:pt idx="0">
                  <c:v>0</c:v>
                </c:pt>
                <c:pt idx="1">
                  <c:v>0</c:v>
                </c:pt>
                <c:pt idx="2">
                  <c:v>0</c:v>
                </c:pt>
              </c:numCache>
            </c:numRef>
          </c:val>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Existe-t-il une traçabilité dans le dossier patient de la remise du document de traçabilité au patient ?</a:t>
            </a:r>
          </a:p>
        </c:rich>
      </c:tx>
      <c:overlay val="0"/>
    </c:title>
    <c:autoTitleDeleted val="0"/>
    <c:plotArea>
      <c:layout/>
      <c:pieChart>
        <c:varyColors val="1"/>
        <c:ser>
          <c:idx val="0"/>
          <c:order val="0"/>
          <c:tx>
            <c:strRef>
              <c:f>'PRATICIENS saisie des données'!$B$52</c:f>
              <c:strCache>
                <c:ptCount val="1"/>
                <c:pt idx="0">
                  <c:v>Existe-t-il une traçabilité écrite dans le dossier patient de la remise du document de traçabilité au patient ?</c:v>
                </c:pt>
              </c:strCache>
            </c:strRef>
          </c:tx>
          <c:dLbls>
            <c:showLegendKey val="0"/>
            <c:showVal val="0"/>
            <c:showCatName val="0"/>
            <c:showSerName val="0"/>
            <c:showPercent val="1"/>
            <c:showBubbleSize val="0"/>
            <c:showLeaderLines val="1"/>
          </c:dLbls>
          <c:cat>
            <c:strRef>
              <c:f>'PRATICIENS saisie des données'!$B$53:$B$55</c:f>
              <c:strCache>
                <c:ptCount val="3"/>
                <c:pt idx="0">
                  <c:v>Oui, systématiquement</c:v>
                </c:pt>
                <c:pt idx="1">
                  <c:v>Oui mais pas systématiquement</c:v>
                </c:pt>
                <c:pt idx="2">
                  <c:v>Non</c:v>
                </c:pt>
              </c:strCache>
            </c:strRef>
          </c:cat>
          <c:val>
            <c:numRef>
              <c:f>'PRATICIENS saisie des données'!$C$53:$C$55</c:f>
              <c:numCache>
                <c:formatCode>General</c:formatCode>
                <c:ptCount val="3"/>
                <c:pt idx="0">
                  <c:v>0</c:v>
                </c:pt>
                <c:pt idx="1">
                  <c:v>0</c:v>
                </c:pt>
                <c:pt idx="2">
                  <c:v>0</c:v>
                </c:pt>
              </c:numCache>
            </c:numRef>
          </c:val>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fr-FR"/>
        </a:p>
      </c:txPr>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'PRATICIENS saisie des données'!$B$57</c:f>
              <c:strCache>
                <c:ptCount val="1"/>
                <c:pt idx="0">
                  <c:v>Comment est tracée la remise de document ?</c:v>
                </c:pt>
              </c:strCache>
            </c:strRef>
          </c:tx>
          <c:invertIfNegative val="0"/>
          <c:cat>
            <c:strRef>
              <c:f>'PRATICIENS saisie des données'!$B$58:$B$62</c:f>
              <c:strCache>
                <c:ptCount val="5"/>
                <c:pt idx="0">
                  <c:v>Traçabilité écrite dans le dossier patient : "document de traçabilité remis au patient"</c:v>
                </c:pt>
                <c:pt idx="1">
                  <c:v>Accusé réception avec signature du patient du document de traçabilité</c:v>
                </c:pt>
                <c:pt idx="2">
                  <c:v>Photocopie ou édition en double du document fourni archivée dans le dossier patient avec date et nom de la personne ayant remis le document</c:v>
                </c:pt>
                <c:pt idx="3">
                  <c:v>Check list dans le dossier patient</c:v>
                </c:pt>
                <c:pt idx="4">
                  <c:v>Autre</c:v>
                </c:pt>
              </c:strCache>
            </c:strRef>
          </c:cat>
          <c:val>
            <c:numRef>
              <c:f>'PRATICIENS saisie des données'!$C$58:$C$62</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00"/>
        <c:axId val="98606464"/>
        <c:axId val="98616448"/>
      </c:barChart>
      <c:catAx>
        <c:axId val="98606464"/>
        <c:scaling>
          <c:orientation val="minMax"/>
        </c:scaling>
        <c:delete val="0"/>
        <c:axPos val="b"/>
        <c:majorTickMark val="out"/>
        <c:minorTickMark val="none"/>
        <c:tickLblPos val="nextTo"/>
        <c:crossAx val="98616448"/>
        <c:crosses val="autoZero"/>
        <c:auto val="1"/>
        <c:lblAlgn val="ctr"/>
        <c:lblOffset val="100"/>
        <c:noMultiLvlLbl val="0"/>
      </c:catAx>
      <c:valAx>
        <c:axId val="98616448"/>
        <c:scaling>
          <c:orientation val="minMax"/>
        </c:scaling>
        <c:delete val="0"/>
        <c:axPos val="l"/>
        <c:majorGridlines/>
        <c:numFmt formatCode="General" sourceLinked="1"/>
        <c:majorTickMark val="out"/>
        <c:minorTickMark val="none"/>
        <c:tickLblPos val="nextTo"/>
        <c:crossAx val="98606464"/>
        <c:crosses val="autoZero"/>
        <c:crossBetween val="between"/>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'PRATICIENS saisie des données'!$B$65</c:f>
              <c:strCache>
                <c:ptCount val="1"/>
                <c:pt idx="0">
                  <c:v>Qui remet le document de traçabilité au patient ?</c:v>
                </c:pt>
              </c:strCache>
            </c:strRef>
          </c:tx>
          <c:invertIfNegative val="0"/>
          <c:cat>
            <c:strRef>
              <c:f>'PRATICIENS saisie des données'!$B$66:$B$71</c:f>
              <c:strCache>
                <c:ptCount val="6"/>
                <c:pt idx="0">
                  <c:v>IDE du lieu d'implantation (bloc opératoire, service…)</c:v>
                </c:pt>
                <c:pt idx="1">
                  <c:v>IDE du service d'hospitalisation</c:v>
                </c:pt>
                <c:pt idx="2">
                  <c:v>Chirurgien ou médecin lors de la visite contrôle</c:v>
                </c:pt>
                <c:pt idx="3">
                  <c:v>Secrétaire</c:v>
                </c:pt>
                <c:pt idx="4">
                  <c:v>Pharmacien</c:v>
                </c:pt>
                <c:pt idx="5">
                  <c:v>Autre</c:v>
                </c:pt>
              </c:strCache>
            </c:strRef>
          </c:cat>
          <c:val>
            <c:numRef>
              <c:f>'PRATICIENS saisie des données'!$C$66:$C$71</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00"/>
        <c:axId val="98628352"/>
        <c:axId val="98629888"/>
      </c:barChart>
      <c:catAx>
        <c:axId val="98628352"/>
        <c:scaling>
          <c:orientation val="minMax"/>
        </c:scaling>
        <c:delete val="0"/>
        <c:axPos val="b"/>
        <c:majorTickMark val="out"/>
        <c:minorTickMark val="none"/>
        <c:tickLblPos val="nextTo"/>
        <c:crossAx val="98629888"/>
        <c:crosses val="autoZero"/>
        <c:auto val="1"/>
        <c:lblAlgn val="ctr"/>
        <c:lblOffset val="100"/>
        <c:noMultiLvlLbl val="0"/>
      </c:catAx>
      <c:valAx>
        <c:axId val="98629888"/>
        <c:scaling>
          <c:orientation val="minMax"/>
        </c:scaling>
        <c:delete val="0"/>
        <c:axPos val="l"/>
        <c:majorGridlines/>
        <c:numFmt formatCode="General" sourceLinked="1"/>
        <c:majorTickMark val="out"/>
        <c:minorTickMark val="none"/>
        <c:tickLblPos val="nextTo"/>
        <c:crossAx val="98628352"/>
        <c:crosses val="autoZero"/>
        <c:crossBetween val="between"/>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'PRATICIENS saisie des données'!$B$74</c:f>
              <c:strCache>
                <c:ptCount val="1"/>
                <c:pt idx="0">
                  <c:v>A quel moment est remis le document de traçabilité au patient ?</c:v>
                </c:pt>
              </c:strCache>
            </c:strRef>
          </c:tx>
          <c:invertIfNegative val="0"/>
          <c:cat>
            <c:strRef>
              <c:f>'PRATICIENS saisie des données'!$B$75:$B$80</c:f>
              <c:strCache>
                <c:ptCount val="6"/>
                <c:pt idx="0">
                  <c:v>A la sortie du bloc, service, plateau technique…où a été réalisée la pose</c:v>
                </c:pt>
                <c:pt idx="1">
                  <c:v>En cours d'hospitalisation</c:v>
                </c:pt>
                <c:pt idx="2">
                  <c:v>En sortie d'hospitalisation</c:v>
                </c:pt>
                <c:pt idx="3">
                  <c:v>Remis dans la lettre de liaison</c:v>
                </c:pt>
                <c:pt idx="4">
                  <c:v>Non défini</c:v>
                </c:pt>
                <c:pt idx="5">
                  <c:v>Autre moment</c:v>
                </c:pt>
              </c:strCache>
            </c:strRef>
          </c:cat>
          <c:val>
            <c:numRef>
              <c:f>'PRATICIENS saisie des données'!$C$75:$C$80</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89212544"/>
        <c:axId val="189214080"/>
      </c:barChart>
      <c:catAx>
        <c:axId val="189212544"/>
        <c:scaling>
          <c:orientation val="minMax"/>
        </c:scaling>
        <c:delete val="0"/>
        <c:axPos val="b"/>
        <c:majorTickMark val="none"/>
        <c:minorTickMark val="none"/>
        <c:tickLblPos val="nextTo"/>
        <c:crossAx val="189214080"/>
        <c:crosses val="autoZero"/>
        <c:auto val="1"/>
        <c:lblAlgn val="ctr"/>
        <c:lblOffset val="100"/>
        <c:noMultiLvlLbl val="0"/>
      </c:catAx>
      <c:valAx>
        <c:axId val="189214080"/>
        <c:scaling>
          <c:orientation val="minMax"/>
        </c:scaling>
        <c:delete val="0"/>
        <c:axPos val="l"/>
        <c:majorGridlines/>
        <c:numFmt formatCode="General" sourceLinked="1"/>
        <c:majorTickMark val="none"/>
        <c:minorTickMark val="none"/>
        <c:tickLblPos val="nextTo"/>
        <c:crossAx val="189212544"/>
        <c:crosses val="autoZero"/>
        <c:crossBetween val="between"/>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Si la réponse est "Oui, partiellement", de quoi dépend t-elle ?</a:t>
            </a:r>
          </a:p>
        </c:rich>
      </c:tx>
      <c:layout/>
      <c:overlay val="0"/>
    </c:title>
    <c:autoTitleDeleted val="0"/>
    <c:plotArea>
      <c:layout/>
      <c:barChart>
        <c:barDir val="col"/>
        <c:grouping val="clustered"/>
        <c:varyColors val="0"/>
        <c:ser>
          <c:idx val="0"/>
          <c:order val="0"/>
          <c:tx>
            <c:strRef>
              <c:f>'SERVICES saisie des données'!$B$15</c:f>
              <c:strCache>
                <c:ptCount val="1"/>
                <c:pt idx="0">
                  <c:v>Si la réponse est "Oui, partiellement", de quoi dépend-elle ? Choix multiple</c:v>
                </c:pt>
              </c:strCache>
            </c:strRef>
          </c:tx>
          <c:invertIfNegative val="0"/>
          <c:cat>
            <c:strRef>
              <c:f>'SERVICES saisie des données'!$B$16:$B$20</c:f>
              <c:strCache>
                <c:ptCount val="5"/>
                <c:pt idx="0">
                  <c:v>Du DMI</c:v>
                </c:pt>
                <c:pt idx="1">
                  <c:v>Du praticien</c:v>
                </c:pt>
                <c:pt idx="2">
                  <c:v>Du patient</c:v>
                </c:pt>
                <c:pt idx="3">
                  <c:v>Du secrétariat</c:v>
                </c:pt>
                <c:pt idx="4">
                  <c:v>Autre</c:v>
                </c:pt>
              </c:strCache>
            </c:strRef>
          </c:cat>
          <c:val>
            <c:numRef>
              <c:f>'SERVICES saisie des données'!$C$16:$C$20</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683712"/>
        <c:axId val="97689600"/>
      </c:barChart>
      <c:catAx>
        <c:axId val="97683712"/>
        <c:scaling>
          <c:orientation val="minMax"/>
        </c:scaling>
        <c:delete val="0"/>
        <c:axPos val="b"/>
        <c:majorTickMark val="none"/>
        <c:minorTickMark val="none"/>
        <c:tickLblPos val="nextTo"/>
        <c:crossAx val="97689600"/>
        <c:crosses val="autoZero"/>
        <c:auto val="1"/>
        <c:lblAlgn val="ctr"/>
        <c:lblOffset val="100"/>
        <c:noMultiLvlLbl val="0"/>
      </c:catAx>
      <c:valAx>
        <c:axId val="97689600"/>
        <c:scaling>
          <c:orientation val="minMax"/>
        </c:scaling>
        <c:delete val="0"/>
        <c:axPos val="l"/>
        <c:majorGridlines/>
        <c:numFmt formatCode="General" sourceLinked="1"/>
        <c:majorTickMark val="none"/>
        <c:minorTickMark val="none"/>
        <c:tickLblPos val="nextTo"/>
        <c:crossAx val="97683712"/>
        <c:crosses val="autoZero"/>
        <c:crossBetween val="between"/>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800" b="1" i="0" u="none" strike="noStrike" baseline="0"/>
              <a:t>Existe-t-il une procédure pour la remise de ce document ? </a:t>
            </a:r>
            <a:endParaRPr lang="fr-FR"/>
          </a:p>
        </c:rich>
      </c:tx>
      <c:layout/>
      <c:overlay val="0"/>
    </c:title>
    <c:autoTitleDeleted val="0"/>
    <c:plotArea>
      <c:layout/>
      <c:pieChart>
        <c:varyColors val="1"/>
        <c:ser>
          <c:idx val="0"/>
          <c:order val="0"/>
          <c:tx>
            <c:strRef>
              <c:f>'SERVICES saisie des données'!$B$23</c:f>
              <c:strCache>
                <c:ptCount val="1"/>
                <c:pt idx="0">
                  <c:v>Existe-t-il une procédure pour la remise de ce document ?</c:v>
                </c:pt>
              </c:strCache>
            </c:strRef>
          </c:tx>
          <c:dLbls>
            <c:showLegendKey val="0"/>
            <c:showVal val="0"/>
            <c:showCatName val="0"/>
            <c:showSerName val="0"/>
            <c:showPercent val="1"/>
            <c:showBubbleSize val="0"/>
            <c:showLeaderLines val="1"/>
          </c:dLbls>
          <c:cat>
            <c:strRef>
              <c:f>'SERVICES saisie des données'!$B$24:$B$26</c:f>
              <c:strCache>
                <c:ptCount val="3"/>
                <c:pt idx="0">
                  <c:v>Oui, procédure propre au service</c:v>
                </c:pt>
                <c:pt idx="1">
                  <c:v>Oui, procédure institutionnelle</c:v>
                </c:pt>
                <c:pt idx="2">
                  <c:v>Non (aucune procédure)</c:v>
                </c:pt>
              </c:strCache>
            </c:strRef>
          </c:cat>
          <c:val>
            <c:numRef>
              <c:f>'SERVICES saisie des données'!$C$24:$C$26</c:f>
              <c:numCache>
                <c:formatCode>General</c:formatCode>
                <c:ptCount val="3"/>
                <c:pt idx="0">
                  <c:v>0</c:v>
                </c:pt>
                <c:pt idx="1">
                  <c:v>0</c:v>
                </c:pt>
                <c:pt idx="2">
                  <c:v>0</c:v>
                </c:pt>
              </c:numCache>
            </c:numRef>
          </c:val>
        </c:ser>
        <c:dLbls>
          <c:showLegendKey val="0"/>
          <c:showVal val="0"/>
          <c:showCatName val="0"/>
          <c:showSerName val="0"/>
          <c:showPercent val="1"/>
          <c:showBubbleSize val="0"/>
          <c:showLeaderLines val="1"/>
        </c:dLbls>
        <c:firstSliceAng val="0"/>
      </c:pieChart>
    </c:plotArea>
    <c:legend>
      <c:legendPos val="r"/>
      <c:layout/>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800" b="1" i="0" u="none" strike="noStrike" baseline="0"/>
              <a:t>Concernant le document remis : </a:t>
            </a:r>
            <a:endParaRPr lang="fr-F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'SERVICES saisie des données'!$B$29:$B$31</c:f>
              <c:strCache>
                <c:ptCount val="3"/>
                <c:pt idx="0">
                  <c:v>Le support institutionnel est utilisé</c:v>
                </c:pt>
                <c:pt idx="1">
                  <c:v>Un support spécifique au service est utilisé</c:v>
                </c:pt>
                <c:pt idx="2">
                  <c:v>Un support spécifique par DMI/Labo est utilisé</c:v>
                </c:pt>
              </c:strCache>
            </c:strRef>
          </c:cat>
          <c:val>
            <c:numRef>
              <c:f>'SERVICES saisie des données'!$C$29:$C$31</c:f>
              <c:numCache>
                <c:formatCode>General</c:formatCode>
                <c:ptCount val="3"/>
                <c:pt idx="0">
                  <c:v>0</c:v>
                </c:pt>
                <c:pt idx="1">
                  <c:v>0</c:v>
                </c:pt>
                <c:pt idx="2">
                  <c:v>0</c:v>
                </c:pt>
              </c:numCache>
            </c:numRef>
          </c:val>
        </c:ser>
        <c:dLbls>
          <c:showLegendKey val="0"/>
          <c:showVal val="0"/>
          <c:showCatName val="0"/>
          <c:showSerName val="0"/>
          <c:showPercent val="1"/>
          <c:showBubbleSize val="0"/>
          <c:showLeaderLines val="1"/>
        </c:dLbls>
        <c:firstSliceAng val="0"/>
      </c:pieChart>
    </c:plotArea>
    <c:legend>
      <c:legendPos val="r"/>
      <c:layout/>
      <c:overlay val="0"/>
      <c:txPr>
        <a:bodyPr/>
        <a:lstStyle/>
        <a:p>
          <a:pPr rtl="0">
            <a:defRPr/>
          </a:pPr>
          <a:endParaRPr lang="fr-FR"/>
        </a:p>
      </c:txPr>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800" b="1" i="0" u="none" strike="noStrike" baseline="0"/>
              <a:t>Quel(s) support(s) est (sont) utilisé(s) pour ce document ? </a:t>
            </a:r>
            <a:endParaRPr lang="en-US"/>
          </a:p>
        </c:rich>
      </c:tx>
      <c:layout/>
      <c:overlay val="0"/>
    </c:title>
    <c:autoTitleDeleted val="0"/>
    <c:plotArea>
      <c:layout/>
      <c:barChart>
        <c:barDir val="col"/>
        <c:grouping val="clustered"/>
        <c:varyColors val="0"/>
        <c:ser>
          <c:idx val="0"/>
          <c:order val="0"/>
          <c:tx>
            <c:strRef>
              <c:f>'SERVICES saisie des données'!$B$33</c:f>
              <c:strCache>
                <c:ptCount val="1"/>
                <c:pt idx="0">
                  <c:v>Quel(s) support(s) est (sont) utilisé(s) pour ce document ? Choix multiple</c:v>
                </c:pt>
              </c:strCache>
            </c:strRef>
          </c:tx>
          <c:invertIfNegative val="0"/>
          <c:cat>
            <c:strRef>
              <c:f>'SERVICES saisie des données'!$B$34:$B$40</c:f>
              <c:strCache>
                <c:ptCount val="7"/>
                <c:pt idx="0">
                  <c:v>Support papier avec retranscription des informations</c:v>
                </c:pt>
                <c:pt idx="1">
                  <c:v>Photocopie/fax de la fiche de traçabilité du bloc où sont collées les étiquettes</c:v>
                </c:pt>
                <c:pt idx="2">
                  <c:v>Edition d'un document de traçabilité à partir du logiciel de traçabilité du bloc opératoire</c:v>
                </c:pt>
                <c:pt idx="3">
                  <c:v>Carte de traçabilité fournie par le laboratoire</c:v>
                </c:pt>
                <c:pt idx="4">
                  <c:v>Edition d'un document de traçabilité à partir du logiciel pharmacie</c:v>
                </c:pt>
                <c:pt idx="5">
                  <c:v>Carte de traçabilité institutionnelle</c:v>
                </c:pt>
                <c:pt idx="6">
                  <c:v>Autre </c:v>
                </c:pt>
              </c:strCache>
            </c:strRef>
          </c:cat>
          <c:val>
            <c:numRef>
              <c:f>'SERVICES saisie des données'!$C$34:$C$40</c:f>
              <c:numCache>
                <c:formatCode>General</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75"/>
        <c:overlap val="-25"/>
        <c:axId val="97866880"/>
        <c:axId val="97868416"/>
      </c:barChart>
      <c:catAx>
        <c:axId val="97866880"/>
        <c:scaling>
          <c:orientation val="minMax"/>
        </c:scaling>
        <c:delete val="0"/>
        <c:axPos val="b"/>
        <c:majorTickMark val="none"/>
        <c:minorTickMark val="none"/>
        <c:tickLblPos val="nextTo"/>
        <c:txPr>
          <a:bodyPr rot="0"/>
          <a:lstStyle/>
          <a:p>
            <a:pPr>
              <a:defRPr/>
            </a:pPr>
            <a:endParaRPr lang="fr-FR"/>
          </a:p>
        </c:txPr>
        <c:crossAx val="97868416"/>
        <c:crosses val="autoZero"/>
        <c:auto val="1"/>
        <c:lblAlgn val="ctr"/>
        <c:lblOffset val="100"/>
        <c:noMultiLvlLbl val="0"/>
      </c:catAx>
      <c:valAx>
        <c:axId val="97868416"/>
        <c:scaling>
          <c:orientation val="minMax"/>
          <c:min val="0"/>
        </c:scaling>
        <c:delete val="0"/>
        <c:axPos val="l"/>
        <c:majorGridlines/>
        <c:numFmt formatCode="General" sourceLinked="1"/>
        <c:majorTickMark val="none"/>
        <c:minorTickMark val="none"/>
        <c:tickLblPos val="nextTo"/>
        <c:spPr>
          <a:ln w="9525">
            <a:noFill/>
          </a:ln>
        </c:spPr>
        <c:crossAx val="97866880"/>
        <c:crosses val="autoZero"/>
        <c:crossBetween val="between"/>
        <c:majorUnit val="1"/>
      </c:valAx>
    </c:plotArea>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800" b="1" i="0" u="none" strike="noStrike" baseline="0"/>
              <a:t>Ce(s) document(s) est-il (sont-ils) spécifiquement destiné(s) au patient ? </a:t>
            </a:r>
            <a:endParaRPr lang="fr-FR"/>
          </a:p>
        </c:rich>
      </c:tx>
      <c:layout/>
      <c:overlay val="0"/>
    </c:title>
    <c:autoTitleDeleted val="0"/>
    <c:plotArea>
      <c:layout/>
      <c:pieChart>
        <c:varyColors val="1"/>
        <c:ser>
          <c:idx val="0"/>
          <c:order val="0"/>
          <c:tx>
            <c:strRef>
              <c:f>'SERVICES saisie des données'!$B$43</c:f>
              <c:strCache>
                <c:ptCount val="1"/>
                <c:pt idx="0">
                  <c:v>Ce(s) document(s) est-il (sont-ils) spécifiquement destiné(s) au patient ?</c:v>
                </c:pt>
              </c:strCache>
            </c:strRef>
          </c:tx>
          <c:dLbls>
            <c:showLegendKey val="0"/>
            <c:showVal val="0"/>
            <c:showCatName val="0"/>
            <c:showSerName val="0"/>
            <c:showPercent val="1"/>
            <c:showBubbleSize val="0"/>
            <c:showLeaderLines val="1"/>
          </c:dLbls>
          <c:cat>
            <c:strRef>
              <c:f>'SERVICES saisie des données'!$B$44:$B$45</c:f>
              <c:strCache>
                <c:ptCount val="2"/>
                <c:pt idx="0">
                  <c:v>Oui</c:v>
                </c:pt>
                <c:pt idx="1">
                  <c:v>Non</c:v>
                </c:pt>
              </c:strCache>
            </c:strRef>
          </c:cat>
          <c:val>
            <c:numRef>
              <c:f>'SERVICES saisie des données'!$C$44:$C$45</c:f>
              <c:numCache>
                <c:formatCode>General</c:formatCode>
                <c:ptCount val="2"/>
                <c:pt idx="0">
                  <c:v>0</c:v>
                </c:pt>
                <c:pt idx="1">
                  <c:v>0</c:v>
                </c:pt>
              </c:numCache>
            </c:numRef>
          </c:val>
        </c:ser>
        <c:dLbls>
          <c:showLegendKey val="0"/>
          <c:showVal val="0"/>
          <c:showCatName val="0"/>
          <c:showSerName val="0"/>
          <c:showPercent val="1"/>
          <c:showBubbleSize val="0"/>
          <c:showLeaderLines val="1"/>
        </c:dLbls>
        <c:firstSliceAng val="0"/>
      </c:pieChart>
    </c:plotArea>
    <c:legend>
      <c:legendPos val="r"/>
      <c:layout/>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Le document remis contient toutes les informations réglementaires ?</a:t>
            </a:r>
          </a:p>
        </c:rich>
      </c:tx>
      <c:overlay val="0"/>
    </c:title>
    <c:autoTitleDeleted val="0"/>
    <c:plotArea>
      <c:layout/>
      <c:pieChart>
        <c:varyColors val="1"/>
        <c:ser>
          <c:idx val="0"/>
          <c:order val="0"/>
          <c:tx>
            <c:strRef>
              <c:f>'SERVICES saisie des données'!$B$47</c:f>
              <c:strCache>
                <c:ptCount val="1"/>
                <c:pt idx="0">
                  <c:v>Le document remis contient-il toutes les informations réglementaires (identification DM, lieu d'utilisation, date d'utilisation et nom du chirurgien ou médecin ou chirurgien dentiste ) ?</c:v>
                </c:pt>
              </c:strCache>
            </c:strRef>
          </c:tx>
          <c:dLbls>
            <c:showLegendKey val="0"/>
            <c:showVal val="0"/>
            <c:showCatName val="0"/>
            <c:showSerName val="0"/>
            <c:showPercent val="1"/>
            <c:showBubbleSize val="0"/>
            <c:showLeaderLines val="1"/>
          </c:dLbls>
          <c:cat>
            <c:strRef>
              <c:f>'SERVICES saisie des données'!$B$48:$B$50</c:f>
              <c:strCache>
                <c:ptCount val="3"/>
                <c:pt idx="0">
                  <c:v>Oui</c:v>
                </c:pt>
                <c:pt idx="1">
                  <c:v>Non</c:v>
                </c:pt>
                <c:pt idx="2">
                  <c:v>Cela dépend du document</c:v>
                </c:pt>
              </c:strCache>
            </c:strRef>
          </c:cat>
          <c:val>
            <c:numRef>
              <c:f>'SERVICES saisie des données'!$C$48:$C$50</c:f>
              <c:numCache>
                <c:formatCode>General</c:formatCode>
                <c:ptCount val="3"/>
                <c:pt idx="0">
                  <c:v>0</c:v>
                </c:pt>
                <c:pt idx="1">
                  <c:v>0</c:v>
                </c:pt>
                <c:pt idx="2">
                  <c:v>0</c:v>
                </c:pt>
              </c:numCache>
            </c:numRef>
          </c:val>
        </c:ser>
        <c:dLbls>
          <c:showLegendKey val="0"/>
          <c:showVal val="0"/>
          <c:showCatName val="0"/>
          <c:showSerName val="0"/>
          <c:showPercent val="1"/>
          <c:showBubbleSize val="0"/>
          <c:showLeaderLines val="1"/>
        </c:dLbls>
        <c:firstSliceAng val="0"/>
      </c:pieChart>
    </c:plotArea>
    <c:legend>
      <c:legendPos val="r"/>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Existe-t-il une traçabilité dans le dossier patient de la remise du document de traçabilité au patient ?</a:t>
            </a:r>
          </a:p>
        </c:rich>
      </c:tx>
      <c:overlay val="0"/>
    </c:title>
    <c:autoTitleDeleted val="0"/>
    <c:plotArea>
      <c:layout/>
      <c:pieChart>
        <c:varyColors val="1"/>
        <c:ser>
          <c:idx val="0"/>
          <c:order val="0"/>
          <c:tx>
            <c:strRef>
              <c:f>'SERVICES saisie des données'!$B$53</c:f>
              <c:strCache>
                <c:ptCount val="1"/>
                <c:pt idx="0">
                  <c:v>Existe-t-il une traçabilité écrite dans le dossier patient de la remise du document de traçabilité au patient ?</c:v>
                </c:pt>
              </c:strCache>
            </c:strRef>
          </c:tx>
          <c:dLbls>
            <c:showLegendKey val="0"/>
            <c:showVal val="0"/>
            <c:showCatName val="0"/>
            <c:showSerName val="0"/>
            <c:showPercent val="1"/>
            <c:showBubbleSize val="0"/>
            <c:showLeaderLines val="1"/>
          </c:dLbls>
          <c:cat>
            <c:strRef>
              <c:f>'SERVICES saisie des données'!$B$54:$B$56</c:f>
              <c:strCache>
                <c:ptCount val="3"/>
                <c:pt idx="0">
                  <c:v>Oui, systématiquement</c:v>
                </c:pt>
                <c:pt idx="1">
                  <c:v>Oui mais pas systématiquement</c:v>
                </c:pt>
                <c:pt idx="2">
                  <c:v>Non</c:v>
                </c:pt>
              </c:strCache>
            </c:strRef>
          </c:cat>
          <c:val>
            <c:numRef>
              <c:f>'SERVICES saisie des données'!$C$54:$C$56</c:f>
              <c:numCache>
                <c:formatCode>General</c:formatCode>
                <c:ptCount val="3"/>
                <c:pt idx="0">
                  <c:v>0</c:v>
                </c:pt>
                <c:pt idx="1">
                  <c:v>0</c:v>
                </c:pt>
                <c:pt idx="2">
                  <c:v>0</c:v>
                </c:pt>
              </c:numCache>
            </c:numRef>
          </c:val>
        </c:ser>
        <c:dLbls>
          <c:showLegendKey val="0"/>
          <c:showVal val="0"/>
          <c:showCatName val="0"/>
          <c:showSerName val="0"/>
          <c:showPercent val="1"/>
          <c:showBubbleSize val="0"/>
          <c:showLeaderLines val="1"/>
        </c:dLbls>
        <c:firstSliceAng val="0"/>
      </c:pieChart>
    </c:plotArea>
    <c:legend>
      <c:legendPos val="r"/>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editAs="oneCell">
    <xdr:from>
      <xdr:col>0</xdr:col>
      <xdr:colOff>8915401</xdr:colOff>
      <xdr:row>3</xdr:row>
      <xdr:rowOff>21431</xdr:rowOff>
    </xdr:from>
    <xdr:to>
      <xdr:col>0</xdr:col>
      <xdr:colOff>9941719</xdr:colOff>
      <xdr:row>5</xdr:row>
      <xdr:rowOff>4436</xdr:rowOff>
    </xdr:to>
    <xdr:pic>
      <xdr:nvPicPr>
        <xdr:cNvPr id="2" name="Image 1"/>
        <xdr:cNvPicPr>
          <a:picLocks noChangeAspect="1"/>
        </xdr:cNvPicPr>
      </xdr:nvPicPr>
      <xdr:blipFill>
        <a:blip xmlns:r="http://schemas.openxmlformats.org/officeDocument/2006/relationships" r:embed="rId1" cstate="print"/>
        <a:stretch>
          <a:fillRect/>
        </a:stretch>
      </xdr:blipFill>
      <xdr:spPr>
        <a:xfrm>
          <a:off x="8915401" y="676275"/>
          <a:ext cx="1026318" cy="375911"/>
        </a:xfrm>
        <a:prstGeom prst="rect">
          <a:avLst/>
        </a:prstGeom>
      </xdr:spPr>
    </xdr:pic>
    <xdr:clientData/>
  </xdr:twoCellAnchor>
  <xdr:twoCellAnchor editAs="oneCell">
    <xdr:from>
      <xdr:col>0</xdr:col>
      <xdr:colOff>52387</xdr:colOff>
      <xdr:row>0</xdr:row>
      <xdr:rowOff>0</xdr:rowOff>
    </xdr:from>
    <xdr:to>
      <xdr:col>0</xdr:col>
      <xdr:colOff>1935727</xdr:colOff>
      <xdr:row>1</xdr:row>
      <xdr:rowOff>428626</xdr:rowOff>
    </xdr:to>
    <xdr:pic>
      <xdr:nvPicPr>
        <xdr:cNvPr id="3" name="Image 2"/>
        <xdr:cNvPicPr>
          <a:picLocks noChangeAspect="1"/>
        </xdr:cNvPicPr>
      </xdr:nvPicPr>
      <xdr:blipFill>
        <a:blip xmlns:r="http://schemas.openxmlformats.org/officeDocument/2006/relationships" r:embed="rId2" cstate="print"/>
        <a:stretch>
          <a:fillRect/>
        </a:stretch>
      </xdr:blipFill>
      <xdr:spPr>
        <a:xfrm>
          <a:off x="52387" y="0"/>
          <a:ext cx="1883340" cy="6191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0</xdr:row>
      <xdr:rowOff>42334</xdr:rowOff>
    </xdr:from>
    <xdr:to>
      <xdr:col>0</xdr:col>
      <xdr:colOff>994650</xdr:colOff>
      <xdr:row>0</xdr:row>
      <xdr:rowOff>364718</xdr:rowOff>
    </xdr:to>
    <xdr:pic>
      <xdr:nvPicPr>
        <xdr:cNvPr id="57" name="Image 56"/>
        <xdr:cNvPicPr>
          <a:picLocks noChangeAspect="1"/>
        </xdr:cNvPicPr>
      </xdr:nvPicPr>
      <xdr:blipFill>
        <a:blip xmlns:r="http://schemas.openxmlformats.org/officeDocument/2006/relationships" r:embed="rId1" cstate="print"/>
        <a:stretch>
          <a:fillRect/>
        </a:stretch>
      </xdr:blipFill>
      <xdr:spPr>
        <a:xfrm>
          <a:off x="31750" y="42334"/>
          <a:ext cx="962900" cy="3223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31752</xdr:colOff>
      <xdr:row>0</xdr:row>
      <xdr:rowOff>55562</xdr:rowOff>
    </xdr:from>
    <xdr:to>
      <xdr:col>1</xdr:col>
      <xdr:colOff>766887</xdr:colOff>
      <xdr:row>0</xdr:row>
      <xdr:rowOff>386982</xdr:rowOff>
    </xdr:to>
    <xdr:pic>
      <xdr:nvPicPr>
        <xdr:cNvPr id="52" name="Image 51"/>
        <xdr:cNvPicPr>
          <a:picLocks noChangeAspect="1"/>
        </xdr:cNvPicPr>
      </xdr:nvPicPr>
      <xdr:blipFill>
        <a:blip xmlns:r="http://schemas.openxmlformats.org/officeDocument/2006/relationships" r:embed="rId1" cstate="print"/>
        <a:stretch>
          <a:fillRect/>
        </a:stretch>
      </xdr:blipFill>
      <xdr:spPr>
        <a:xfrm>
          <a:off x="31752" y="55562"/>
          <a:ext cx="989135" cy="331420"/>
        </a:xfrm>
        <a:prstGeom prst="rect">
          <a:avLst/>
        </a:prstGeom>
      </xdr:spPr>
    </xdr:pic>
    <xdr:clientData/>
  </xdr:twoCellAnchor>
  <xdr:twoCellAnchor>
    <xdr:from>
      <xdr:col>0</xdr:col>
      <xdr:colOff>79376</xdr:colOff>
      <xdr:row>5</xdr:row>
      <xdr:rowOff>55563</xdr:rowOff>
    </xdr:from>
    <xdr:to>
      <xdr:col>0</xdr:col>
      <xdr:colOff>190501</xdr:colOff>
      <xdr:row>5</xdr:row>
      <xdr:rowOff>158751</xdr:rowOff>
    </xdr:to>
    <xdr:sp macro="" textlink="">
      <xdr:nvSpPr>
        <xdr:cNvPr id="2" name="Rectangle 1"/>
        <xdr:cNvSpPr/>
      </xdr:nvSpPr>
      <xdr:spPr>
        <a:xfrm>
          <a:off x="79376" y="1674813"/>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79376</xdr:colOff>
      <xdr:row>6</xdr:row>
      <xdr:rowOff>39688</xdr:rowOff>
    </xdr:from>
    <xdr:to>
      <xdr:col>0</xdr:col>
      <xdr:colOff>190501</xdr:colOff>
      <xdr:row>6</xdr:row>
      <xdr:rowOff>142876</xdr:rowOff>
    </xdr:to>
    <xdr:sp macro="" textlink="">
      <xdr:nvSpPr>
        <xdr:cNvPr id="54" name="Rectangle 53"/>
        <xdr:cNvSpPr/>
      </xdr:nvSpPr>
      <xdr:spPr>
        <a:xfrm>
          <a:off x="79376" y="1849438"/>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79375</xdr:colOff>
      <xdr:row>7</xdr:row>
      <xdr:rowOff>31750</xdr:rowOff>
    </xdr:from>
    <xdr:to>
      <xdr:col>0</xdr:col>
      <xdr:colOff>190500</xdr:colOff>
      <xdr:row>7</xdr:row>
      <xdr:rowOff>134938</xdr:rowOff>
    </xdr:to>
    <xdr:sp macro="" textlink="">
      <xdr:nvSpPr>
        <xdr:cNvPr id="56" name="Rectangle 55"/>
        <xdr:cNvSpPr/>
      </xdr:nvSpPr>
      <xdr:spPr>
        <a:xfrm>
          <a:off x="79375" y="2032000"/>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82644</xdr:colOff>
      <xdr:row>9</xdr:row>
      <xdr:rowOff>55562</xdr:rowOff>
    </xdr:from>
    <xdr:to>
      <xdr:col>0</xdr:col>
      <xdr:colOff>193769</xdr:colOff>
      <xdr:row>9</xdr:row>
      <xdr:rowOff>158750</xdr:rowOff>
    </xdr:to>
    <xdr:sp macro="" textlink="">
      <xdr:nvSpPr>
        <xdr:cNvPr id="57" name="Rectangle 56"/>
        <xdr:cNvSpPr/>
      </xdr:nvSpPr>
      <xdr:spPr>
        <a:xfrm>
          <a:off x="82644" y="2453621"/>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86562</xdr:colOff>
      <xdr:row>11</xdr:row>
      <xdr:rowOff>68824</xdr:rowOff>
    </xdr:from>
    <xdr:to>
      <xdr:col>0</xdr:col>
      <xdr:colOff>197687</xdr:colOff>
      <xdr:row>11</xdr:row>
      <xdr:rowOff>172012</xdr:rowOff>
    </xdr:to>
    <xdr:sp macro="" textlink="">
      <xdr:nvSpPr>
        <xdr:cNvPr id="59" name="Rectangle 58"/>
        <xdr:cNvSpPr/>
      </xdr:nvSpPr>
      <xdr:spPr>
        <a:xfrm>
          <a:off x="86562" y="2881500"/>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87682</xdr:colOff>
      <xdr:row>12</xdr:row>
      <xdr:rowOff>64342</xdr:rowOff>
    </xdr:from>
    <xdr:to>
      <xdr:col>0</xdr:col>
      <xdr:colOff>198807</xdr:colOff>
      <xdr:row>12</xdr:row>
      <xdr:rowOff>167530</xdr:rowOff>
    </xdr:to>
    <xdr:sp macro="" textlink="">
      <xdr:nvSpPr>
        <xdr:cNvPr id="60" name="Rectangle 59"/>
        <xdr:cNvSpPr/>
      </xdr:nvSpPr>
      <xdr:spPr>
        <a:xfrm>
          <a:off x="87682" y="3084327"/>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82644</xdr:colOff>
      <xdr:row>10</xdr:row>
      <xdr:rowOff>49025</xdr:rowOff>
    </xdr:from>
    <xdr:to>
      <xdr:col>0</xdr:col>
      <xdr:colOff>193769</xdr:colOff>
      <xdr:row>10</xdr:row>
      <xdr:rowOff>152213</xdr:rowOff>
    </xdr:to>
    <xdr:sp macro="" textlink="">
      <xdr:nvSpPr>
        <xdr:cNvPr id="61" name="Rectangle 60"/>
        <xdr:cNvSpPr/>
      </xdr:nvSpPr>
      <xdr:spPr>
        <a:xfrm>
          <a:off x="82644" y="2654393"/>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87318</xdr:colOff>
      <xdr:row>14</xdr:row>
      <xdr:rowOff>55566</xdr:rowOff>
    </xdr:from>
    <xdr:to>
      <xdr:col>0</xdr:col>
      <xdr:colOff>198443</xdr:colOff>
      <xdr:row>14</xdr:row>
      <xdr:rowOff>158754</xdr:rowOff>
    </xdr:to>
    <xdr:sp macro="" textlink="">
      <xdr:nvSpPr>
        <xdr:cNvPr id="62" name="Rectangle 61"/>
        <xdr:cNvSpPr/>
      </xdr:nvSpPr>
      <xdr:spPr>
        <a:xfrm>
          <a:off x="87318" y="3436941"/>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87317</xdr:colOff>
      <xdr:row>15</xdr:row>
      <xdr:rowOff>49216</xdr:rowOff>
    </xdr:from>
    <xdr:to>
      <xdr:col>0</xdr:col>
      <xdr:colOff>198442</xdr:colOff>
      <xdr:row>15</xdr:row>
      <xdr:rowOff>152404</xdr:rowOff>
    </xdr:to>
    <xdr:sp macro="" textlink="">
      <xdr:nvSpPr>
        <xdr:cNvPr id="63" name="Rectangle 62"/>
        <xdr:cNvSpPr/>
      </xdr:nvSpPr>
      <xdr:spPr>
        <a:xfrm>
          <a:off x="87317" y="3621091"/>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90487</xdr:colOff>
      <xdr:row>16</xdr:row>
      <xdr:rowOff>52397</xdr:rowOff>
    </xdr:from>
    <xdr:to>
      <xdr:col>0</xdr:col>
      <xdr:colOff>201612</xdr:colOff>
      <xdr:row>16</xdr:row>
      <xdr:rowOff>155585</xdr:rowOff>
    </xdr:to>
    <xdr:sp macro="" textlink="">
      <xdr:nvSpPr>
        <xdr:cNvPr id="64" name="Rectangle 63"/>
        <xdr:cNvSpPr/>
      </xdr:nvSpPr>
      <xdr:spPr>
        <a:xfrm>
          <a:off x="90487" y="3814772"/>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90488</xdr:colOff>
      <xdr:row>17</xdr:row>
      <xdr:rowOff>52396</xdr:rowOff>
    </xdr:from>
    <xdr:to>
      <xdr:col>0</xdr:col>
      <xdr:colOff>201613</xdr:colOff>
      <xdr:row>17</xdr:row>
      <xdr:rowOff>155584</xdr:rowOff>
    </xdr:to>
    <xdr:sp macro="" textlink="">
      <xdr:nvSpPr>
        <xdr:cNvPr id="65" name="Rectangle 64"/>
        <xdr:cNvSpPr/>
      </xdr:nvSpPr>
      <xdr:spPr>
        <a:xfrm>
          <a:off x="90488" y="4005271"/>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90488</xdr:colOff>
      <xdr:row>18</xdr:row>
      <xdr:rowOff>57168</xdr:rowOff>
    </xdr:from>
    <xdr:to>
      <xdr:col>0</xdr:col>
      <xdr:colOff>201613</xdr:colOff>
      <xdr:row>18</xdr:row>
      <xdr:rowOff>160356</xdr:rowOff>
    </xdr:to>
    <xdr:sp macro="" textlink="">
      <xdr:nvSpPr>
        <xdr:cNvPr id="66" name="Rectangle 65"/>
        <xdr:cNvSpPr/>
      </xdr:nvSpPr>
      <xdr:spPr>
        <a:xfrm>
          <a:off x="90488" y="4200543"/>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91854</xdr:colOff>
      <xdr:row>21</xdr:row>
      <xdr:rowOff>61235</xdr:rowOff>
    </xdr:from>
    <xdr:to>
      <xdr:col>0</xdr:col>
      <xdr:colOff>202979</xdr:colOff>
      <xdr:row>21</xdr:row>
      <xdr:rowOff>165557</xdr:rowOff>
    </xdr:to>
    <xdr:sp macro="" textlink="">
      <xdr:nvSpPr>
        <xdr:cNvPr id="67" name="Rectangle 66"/>
        <xdr:cNvSpPr/>
      </xdr:nvSpPr>
      <xdr:spPr>
        <a:xfrm>
          <a:off x="91854" y="4909914"/>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94566</xdr:colOff>
      <xdr:row>22</xdr:row>
      <xdr:rowOff>45815</xdr:rowOff>
    </xdr:from>
    <xdr:to>
      <xdr:col>0</xdr:col>
      <xdr:colOff>205691</xdr:colOff>
      <xdr:row>22</xdr:row>
      <xdr:rowOff>150137</xdr:rowOff>
    </xdr:to>
    <xdr:sp macro="" textlink="">
      <xdr:nvSpPr>
        <xdr:cNvPr id="68" name="Rectangle 67"/>
        <xdr:cNvSpPr/>
      </xdr:nvSpPr>
      <xdr:spPr>
        <a:xfrm>
          <a:off x="94566" y="5084994"/>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95251</xdr:colOff>
      <xdr:row>23</xdr:row>
      <xdr:rowOff>40826</xdr:rowOff>
    </xdr:from>
    <xdr:to>
      <xdr:col>0</xdr:col>
      <xdr:colOff>206376</xdr:colOff>
      <xdr:row>23</xdr:row>
      <xdr:rowOff>145148</xdr:rowOff>
    </xdr:to>
    <xdr:sp macro="" textlink="">
      <xdr:nvSpPr>
        <xdr:cNvPr id="69" name="Rectangle 68"/>
        <xdr:cNvSpPr/>
      </xdr:nvSpPr>
      <xdr:spPr>
        <a:xfrm>
          <a:off x="95251" y="5270505"/>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95250</xdr:colOff>
      <xdr:row>25</xdr:row>
      <xdr:rowOff>60657</xdr:rowOff>
    </xdr:from>
    <xdr:to>
      <xdr:col>0</xdr:col>
      <xdr:colOff>206375</xdr:colOff>
      <xdr:row>25</xdr:row>
      <xdr:rowOff>164979</xdr:rowOff>
    </xdr:to>
    <xdr:sp macro="" textlink="">
      <xdr:nvSpPr>
        <xdr:cNvPr id="70" name="Rectangle 69"/>
        <xdr:cNvSpPr/>
      </xdr:nvSpPr>
      <xdr:spPr>
        <a:xfrm>
          <a:off x="95250" y="5814623"/>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96116</xdr:colOff>
      <xdr:row>26</xdr:row>
      <xdr:rowOff>52867</xdr:rowOff>
    </xdr:from>
    <xdr:to>
      <xdr:col>0</xdr:col>
      <xdr:colOff>207241</xdr:colOff>
      <xdr:row>26</xdr:row>
      <xdr:rowOff>157189</xdr:rowOff>
    </xdr:to>
    <xdr:sp macro="" textlink="">
      <xdr:nvSpPr>
        <xdr:cNvPr id="71" name="Rectangle 70"/>
        <xdr:cNvSpPr/>
      </xdr:nvSpPr>
      <xdr:spPr>
        <a:xfrm>
          <a:off x="96116" y="5997333"/>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96982</xdr:colOff>
      <xdr:row>27</xdr:row>
      <xdr:rowOff>40751</xdr:rowOff>
    </xdr:from>
    <xdr:to>
      <xdr:col>0</xdr:col>
      <xdr:colOff>208107</xdr:colOff>
      <xdr:row>27</xdr:row>
      <xdr:rowOff>145073</xdr:rowOff>
    </xdr:to>
    <xdr:sp macro="" textlink="">
      <xdr:nvSpPr>
        <xdr:cNvPr id="72" name="Rectangle 71"/>
        <xdr:cNvSpPr/>
      </xdr:nvSpPr>
      <xdr:spPr>
        <a:xfrm>
          <a:off x="96982" y="6175717"/>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95250</xdr:colOff>
      <xdr:row>29</xdr:row>
      <xdr:rowOff>29109</xdr:rowOff>
    </xdr:from>
    <xdr:to>
      <xdr:col>0</xdr:col>
      <xdr:colOff>206375</xdr:colOff>
      <xdr:row>29</xdr:row>
      <xdr:rowOff>133431</xdr:rowOff>
    </xdr:to>
    <xdr:sp macro="" textlink="">
      <xdr:nvSpPr>
        <xdr:cNvPr id="73" name="Rectangle 72"/>
        <xdr:cNvSpPr/>
      </xdr:nvSpPr>
      <xdr:spPr>
        <a:xfrm>
          <a:off x="95250" y="6679291"/>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96116</xdr:colOff>
      <xdr:row>30</xdr:row>
      <xdr:rowOff>8327</xdr:rowOff>
    </xdr:from>
    <xdr:to>
      <xdr:col>0</xdr:col>
      <xdr:colOff>207241</xdr:colOff>
      <xdr:row>30</xdr:row>
      <xdr:rowOff>112649</xdr:rowOff>
    </xdr:to>
    <xdr:sp macro="" textlink="">
      <xdr:nvSpPr>
        <xdr:cNvPr id="74" name="Rectangle 73"/>
        <xdr:cNvSpPr/>
      </xdr:nvSpPr>
      <xdr:spPr>
        <a:xfrm>
          <a:off x="96116" y="6849009"/>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96982</xdr:colOff>
      <xdr:row>31</xdr:row>
      <xdr:rowOff>48170</xdr:rowOff>
    </xdr:from>
    <xdr:to>
      <xdr:col>0</xdr:col>
      <xdr:colOff>208107</xdr:colOff>
      <xdr:row>31</xdr:row>
      <xdr:rowOff>152492</xdr:rowOff>
    </xdr:to>
    <xdr:sp macro="" textlink="">
      <xdr:nvSpPr>
        <xdr:cNvPr id="75" name="Rectangle 74"/>
        <xdr:cNvSpPr/>
      </xdr:nvSpPr>
      <xdr:spPr>
        <a:xfrm>
          <a:off x="96982" y="7079352"/>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93519</xdr:colOff>
      <xdr:row>32</xdr:row>
      <xdr:rowOff>40377</xdr:rowOff>
    </xdr:from>
    <xdr:to>
      <xdr:col>0</xdr:col>
      <xdr:colOff>204644</xdr:colOff>
      <xdr:row>32</xdr:row>
      <xdr:rowOff>144699</xdr:rowOff>
    </xdr:to>
    <xdr:sp macro="" textlink="">
      <xdr:nvSpPr>
        <xdr:cNvPr id="76" name="Rectangle 75"/>
        <xdr:cNvSpPr/>
      </xdr:nvSpPr>
      <xdr:spPr>
        <a:xfrm>
          <a:off x="93519" y="7262059"/>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94385</xdr:colOff>
      <xdr:row>33</xdr:row>
      <xdr:rowOff>32584</xdr:rowOff>
    </xdr:from>
    <xdr:to>
      <xdr:col>0</xdr:col>
      <xdr:colOff>205510</xdr:colOff>
      <xdr:row>33</xdr:row>
      <xdr:rowOff>136906</xdr:rowOff>
    </xdr:to>
    <xdr:sp macro="" textlink="">
      <xdr:nvSpPr>
        <xdr:cNvPr id="77" name="Rectangle 76"/>
        <xdr:cNvSpPr/>
      </xdr:nvSpPr>
      <xdr:spPr>
        <a:xfrm>
          <a:off x="94385" y="7444766"/>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99580</xdr:colOff>
      <xdr:row>34</xdr:row>
      <xdr:rowOff>33450</xdr:rowOff>
    </xdr:from>
    <xdr:to>
      <xdr:col>0</xdr:col>
      <xdr:colOff>210705</xdr:colOff>
      <xdr:row>34</xdr:row>
      <xdr:rowOff>137772</xdr:rowOff>
    </xdr:to>
    <xdr:sp macro="" textlink="">
      <xdr:nvSpPr>
        <xdr:cNvPr id="78" name="Rectangle 77"/>
        <xdr:cNvSpPr/>
      </xdr:nvSpPr>
      <xdr:spPr>
        <a:xfrm>
          <a:off x="99580" y="7636132"/>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100446</xdr:colOff>
      <xdr:row>35</xdr:row>
      <xdr:rowOff>34316</xdr:rowOff>
    </xdr:from>
    <xdr:to>
      <xdr:col>0</xdr:col>
      <xdr:colOff>211571</xdr:colOff>
      <xdr:row>35</xdr:row>
      <xdr:rowOff>138638</xdr:rowOff>
    </xdr:to>
    <xdr:sp macro="" textlink="">
      <xdr:nvSpPr>
        <xdr:cNvPr id="79" name="Rectangle 78"/>
        <xdr:cNvSpPr/>
      </xdr:nvSpPr>
      <xdr:spPr>
        <a:xfrm>
          <a:off x="100446" y="7827498"/>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38</xdr:row>
      <xdr:rowOff>50800</xdr:rowOff>
    </xdr:from>
    <xdr:to>
      <xdr:col>0</xdr:col>
      <xdr:colOff>212725</xdr:colOff>
      <xdr:row>38</xdr:row>
      <xdr:rowOff>155122</xdr:rowOff>
    </xdr:to>
    <xdr:sp macro="" textlink="">
      <xdr:nvSpPr>
        <xdr:cNvPr id="80" name="Rectangle 79"/>
        <xdr:cNvSpPr/>
      </xdr:nvSpPr>
      <xdr:spPr>
        <a:xfrm>
          <a:off x="101600" y="855345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39</xdr:row>
      <xdr:rowOff>38100</xdr:rowOff>
    </xdr:from>
    <xdr:to>
      <xdr:col>0</xdr:col>
      <xdr:colOff>212725</xdr:colOff>
      <xdr:row>39</xdr:row>
      <xdr:rowOff>142422</xdr:rowOff>
    </xdr:to>
    <xdr:sp macro="" textlink="">
      <xdr:nvSpPr>
        <xdr:cNvPr id="81" name="Rectangle 80"/>
        <xdr:cNvSpPr/>
      </xdr:nvSpPr>
      <xdr:spPr>
        <a:xfrm>
          <a:off x="101600" y="873125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41</xdr:row>
      <xdr:rowOff>57150</xdr:rowOff>
    </xdr:from>
    <xdr:to>
      <xdr:col>0</xdr:col>
      <xdr:colOff>212725</xdr:colOff>
      <xdr:row>41</xdr:row>
      <xdr:rowOff>161472</xdr:rowOff>
    </xdr:to>
    <xdr:sp macro="" textlink="">
      <xdr:nvSpPr>
        <xdr:cNvPr id="82" name="Rectangle 81"/>
        <xdr:cNvSpPr/>
      </xdr:nvSpPr>
      <xdr:spPr>
        <a:xfrm>
          <a:off x="101600" y="960755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42</xdr:row>
      <xdr:rowOff>57150</xdr:rowOff>
    </xdr:from>
    <xdr:to>
      <xdr:col>0</xdr:col>
      <xdr:colOff>212725</xdr:colOff>
      <xdr:row>42</xdr:row>
      <xdr:rowOff>161472</xdr:rowOff>
    </xdr:to>
    <xdr:sp macro="" textlink="">
      <xdr:nvSpPr>
        <xdr:cNvPr id="83" name="Rectangle 82"/>
        <xdr:cNvSpPr/>
      </xdr:nvSpPr>
      <xdr:spPr>
        <a:xfrm>
          <a:off x="101600" y="960755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43</xdr:row>
      <xdr:rowOff>57150</xdr:rowOff>
    </xdr:from>
    <xdr:to>
      <xdr:col>0</xdr:col>
      <xdr:colOff>212725</xdr:colOff>
      <xdr:row>43</xdr:row>
      <xdr:rowOff>161472</xdr:rowOff>
    </xdr:to>
    <xdr:sp macro="" textlink="">
      <xdr:nvSpPr>
        <xdr:cNvPr id="84" name="Rectangle 83"/>
        <xdr:cNvSpPr/>
      </xdr:nvSpPr>
      <xdr:spPr>
        <a:xfrm>
          <a:off x="101600" y="998855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46</xdr:row>
      <xdr:rowOff>50800</xdr:rowOff>
    </xdr:from>
    <xdr:to>
      <xdr:col>0</xdr:col>
      <xdr:colOff>212725</xdr:colOff>
      <xdr:row>46</xdr:row>
      <xdr:rowOff>155122</xdr:rowOff>
    </xdr:to>
    <xdr:sp macro="" textlink="">
      <xdr:nvSpPr>
        <xdr:cNvPr id="85" name="Rectangle 84"/>
        <xdr:cNvSpPr/>
      </xdr:nvSpPr>
      <xdr:spPr>
        <a:xfrm>
          <a:off x="101600" y="1075690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47</xdr:row>
      <xdr:rowOff>50800</xdr:rowOff>
    </xdr:from>
    <xdr:to>
      <xdr:col>0</xdr:col>
      <xdr:colOff>212725</xdr:colOff>
      <xdr:row>47</xdr:row>
      <xdr:rowOff>155122</xdr:rowOff>
    </xdr:to>
    <xdr:sp macro="" textlink="">
      <xdr:nvSpPr>
        <xdr:cNvPr id="86" name="Rectangle 85"/>
        <xdr:cNvSpPr/>
      </xdr:nvSpPr>
      <xdr:spPr>
        <a:xfrm>
          <a:off x="101600" y="1094740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48</xdr:row>
      <xdr:rowOff>44450</xdr:rowOff>
    </xdr:from>
    <xdr:to>
      <xdr:col>0</xdr:col>
      <xdr:colOff>212725</xdr:colOff>
      <xdr:row>48</xdr:row>
      <xdr:rowOff>148772</xdr:rowOff>
    </xdr:to>
    <xdr:sp macro="" textlink="">
      <xdr:nvSpPr>
        <xdr:cNvPr id="87" name="Rectangle 86"/>
        <xdr:cNvSpPr/>
      </xdr:nvSpPr>
      <xdr:spPr>
        <a:xfrm>
          <a:off x="101600" y="1113155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50</xdr:row>
      <xdr:rowOff>57150</xdr:rowOff>
    </xdr:from>
    <xdr:to>
      <xdr:col>0</xdr:col>
      <xdr:colOff>212725</xdr:colOff>
      <xdr:row>50</xdr:row>
      <xdr:rowOff>161472</xdr:rowOff>
    </xdr:to>
    <xdr:sp macro="" textlink="">
      <xdr:nvSpPr>
        <xdr:cNvPr id="88" name="Rectangle 87"/>
        <xdr:cNvSpPr/>
      </xdr:nvSpPr>
      <xdr:spPr>
        <a:xfrm>
          <a:off x="101600" y="1165860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98878</xdr:colOff>
      <xdr:row>51</xdr:row>
      <xdr:rowOff>49896</xdr:rowOff>
    </xdr:from>
    <xdr:to>
      <xdr:col>0</xdr:col>
      <xdr:colOff>210003</xdr:colOff>
      <xdr:row>51</xdr:row>
      <xdr:rowOff>154218</xdr:rowOff>
    </xdr:to>
    <xdr:sp macro="" textlink="">
      <xdr:nvSpPr>
        <xdr:cNvPr id="89" name="Rectangle 88"/>
        <xdr:cNvSpPr/>
      </xdr:nvSpPr>
      <xdr:spPr>
        <a:xfrm>
          <a:off x="98878" y="11815539"/>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99786</xdr:colOff>
      <xdr:row>52</xdr:row>
      <xdr:rowOff>54434</xdr:rowOff>
    </xdr:from>
    <xdr:to>
      <xdr:col>0</xdr:col>
      <xdr:colOff>210911</xdr:colOff>
      <xdr:row>52</xdr:row>
      <xdr:rowOff>158756</xdr:rowOff>
    </xdr:to>
    <xdr:sp macro="" textlink="">
      <xdr:nvSpPr>
        <xdr:cNvPr id="90" name="Rectangle 89"/>
        <xdr:cNvSpPr/>
      </xdr:nvSpPr>
      <xdr:spPr>
        <a:xfrm>
          <a:off x="99786" y="12010577"/>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97972</xdr:colOff>
      <xdr:row>53</xdr:row>
      <xdr:rowOff>96472</xdr:rowOff>
    </xdr:from>
    <xdr:to>
      <xdr:col>0</xdr:col>
      <xdr:colOff>209097</xdr:colOff>
      <xdr:row>53</xdr:row>
      <xdr:rowOff>200794</xdr:rowOff>
    </xdr:to>
    <xdr:sp macro="" textlink="">
      <xdr:nvSpPr>
        <xdr:cNvPr id="91" name="Rectangle 90"/>
        <xdr:cNvSpPr/>
      </xdr:nvSpPr>
      <xdr:spPr>
        <a:xfrm>
          <a:off x="97972" y="12256722"/>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95250</xdr:colOff>
      <xdr:row>54</xdr:row>
      <xdr:rowOff>45363</xdr:rowOff>
    </xdr:from>
    <xdr:to>
      <xdr:col>0</xdr:col>
      <xdr:colOff>206375</xdr:colOff>
      <xdr:row>54</xdr:row>
      <xdr:rowOff>149685</xdr:rowOff>
    </xdr:to>
    <xdr:sp macro="" textlink="">
      <xdr:nvSpPr>
        <xdr:cNvPr id="92" name="Rectangle 91"/>
        <xdr:cNvSpPr/>
      </xdr:nvSpPr>
      <xdr:spPr>
        <a:xfrm>
          <a:off x="95250" y="12382506"/>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95250</xdr:colOff>
      <xdr:row>57</xdr:row>
      <xdr:rowOff>26496</xdr:rowOff>
    </xdr:from>
    <xdr:to>
      <xdr:col>0</xdr:col>
      <xdr:colOff>206375</xdr:colOff>
      <xdr:row>57</xdr:row>
      <xdr:rowOff>130818</xdr:rowOff>
    </xdr:to>
    <xdr:sp macro="" textlink="">
      <xdr:nvSpPr>
        <xdr:cNvPr id="93" name="Rectangle 92"/>
        <xdr:cNvSpPr/>
      </xdr:nvSpPr>
      <xdr:spPr>
        <a:xfrm>
          <a:off x="95250" y="13208038"/>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95256</xdr:colOff>
      <xdr:row>58</xdr:row>
      <xdr:rowOff>26460</xdr:rowOff>
    </xdr:from>
    <xdr:to>
      <xdr:col>0</xdr:col>
      <xdr:colOff>206381</xdr:colOff>
      <xdr:row>58</xdr:row>
      <xdr:rowOff>130782</xdr:rowOff>
    </xdr:to>
    <xdr:sp macro="" textlink="">
      <xdr:nvSpPr>
        <xdr:cNvPr id="94" name="Rectangle 93"/>
        <xdr:cNvSpPr/>
      </xdr:nvSpPr>
      <xdr:spPr>
        <a:xfrm>
          <a:off x="95256" y="1336146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95256</xdr:colOff>
      <xdr:row>59</xdr:row>
      <xdr:rowOff>26460</xdr:rowOff>
    </xdr:from>
    <xdr:to>
      <xdr:col>0</xdr:col>
      <xdr:colOff>206381</xdr:colOff>
      <xdr:row>59</xdr:row>
      <xdr:rowOff>130782</xdr:rowOff>
    </xdr:to>
    <xdr:sp macro="" textlink="">
      <xdr:nvSpPr>
        <xdr:cNvPr id="95" name="Rectangle 94"/>
        <xdr:cNvSpPr/>
      </xdr:nvSpPr>
      <xdr:spPr>
        <a:xfrm>
          <a:off x="95256" y="13514918"/>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95256</xdr:colOff>
      <xdr:row>60</xdr:row>
      <xdr:rowOff>26460</xdr:rowOff>
    </xdr:from>
    <xdr:to>
      <xdr:col>0</xdr:col>
      <xdr:colOff>206381</xdr:colOff>
      <xdr:row>60</xdr:row>
      <xdr:rowOff>130782</xdr:rowOff>
    </xdr:to>
    <xdr:sp macro="" textlink="">
      <xdr:nvSpPr>
        <xdr:cNvPr id="96" name="Rectangle 95"/>
        <xdr:cNvSpPr/>
      </xdr:nvSpPr>
      <xdr:spPr>
        <a:xfrm>
          <a:off x="95256" y="13668377"/>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95256</xdr:colOff>
      <xdr:row>61</xdr:row>
      <xdr:rowOff>26460</xdr:rowOff>
    </xdr:from>
    <xdr:to>
      <xdr:col>0</xdr:col>
      <xdr:colOff>206381</xdr:colOff>
      <xdr:row>61</xdr:row>
      <xdr:rowOff>130782</xdr:rowOff>
    </xdr:to>
    <xdr:sp macro="" textlink="">
      <xdr:nvSpPr>
        <xdr:cNvPr id="97" name="Rectangle 96"/>
        <xdr:cNvSpPr/>
      </xdr:nvSpPr>
      <xdr:spPr>
        <a:xfrm>
          <a:off x="95256" y="13821835"/>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95256</xdr:colOff>
      <xdr:row>62</xdr:row>
      <xdr:rowOff>26460</xdr:rowOff>
    </xdr:from>
    <xdr:to>
      <xdr:col>0</xdr:col>
      <xdr:colOff>206381</xdr:colOff>
      <xdr:row>62</xdr:row>
      <xdr:rowOff>130782</xdr:rowOff>
    </xdr:to>
    <xdr:sp macro="" textlink="">
      <xdr:nvSpPr>
        <xdr:cNvPr id="98" name="Rectangle 97"/>
        <xdr:cNvSpPr/>
      </xdr:nvSpPr>
      <xdr:spPr>
        <a:xfrm>
          <a:off x="95256" y="13975293"/>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95250</xdr:colOff>
      <xdr:row>65</xdr:row>
      <xdr:rowOff>47663</xdr:rowOff>
    </xdr:from>
    <xdr:to>
      <xdr:col>0</xdr:col>
      <xdr:colOff>206375</xdr:colOff>
      <xdr:row>65</xdr:row>
      <xdr:rowOff>151985</xdr:rowOff>
    </xdr:to>
    <xdr:sp macro="" textlink="">
      <xdr:nvSpPr>
        <xdr:cNvPr id="99" name="Rectangle 98"/>
        <xdr:cNvSpPr/>
      </xdr:nvSpPr>
      <xdr:spPr>
        <a:xfrm>
          <a:off x="95250" y="14885496"/>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94192</xdr:colOff>
      <xdr:row>66</xdr:row>
      <xdr:rowOff>46609</xdr:rowOff>
    </xdr:from>
    <xdr:to>
      <xdr:col>0</xdr:col>
      <xdr:colOff>205317</xdr:colOff>
      <xdr:row>66</xdr:row>
      <xdr:rowOff>150931</xdr:rowOff>
    </xdr:to>
    <xdr:sp macro="" textlink="">
      <xdr:nvSpPr>
        <xdr:cNvPr id="100" name="Rectangle 99"/>
        <xdr:cNvSpPr/>
      </xdr:nvSpPr>
      <xdr:spPr>
        <a:xfrm>
          <a:off x="94192" y="15074942"/>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95250</xdr:colOff>
      <xdr:row>67</xdr:row>
      <xdr:rowOff>42337</xdr:rowOff>
    </xdr:from>
    <xdr:to>
      <xdr:col>0</xdr:col>
      <xdr:colOff>206375</xdr:colOff>
      <xdr:row>67</xdr:row>
      <xdr:rowOff>146659</xdr:rowOff>
    </xdr:to>
    <xdr:sp macro="" textlink="">
      <xdr:nvSpPr>
        <xdr:cNvPr id="101" name="Rectangle 100"/>
        <xdr:cNvSpPr/>
      </xdr:nvSpPr>
      <xdr:spPr>
        <a:xfrm>
          <a:off x="95250" y="1526117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89959</xdr:colOff>
      <xdr:row>68</xdr:row>
      <xdr:rowOff>47630</xdr:rowOff>
    </xdr:from>
    <xdr:to>
      <xdr:col>0</xdr:col>
      <xdr:colOff>201084</xdr:colOff>
      <xdr:row>68</xdr:row>
      <xdr:rowOff>151952</xdr:rowOff>
    </xdr:to>
    <xdr:sp macro="" textlink="">
      <xdr:nvSpPr>
        <xdr:cNvPr id="102" name="Rectangle 101"/>
        <xdr:cNvSpPr/>
      </xdr:nvSpPr>
      <xdr:spPr>
        <a:xfrm>
          <a:off x="89959" y="15456963"/>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89959</xdr:colOff>
      <xdr:row>69</xdr:row>
      <xdr:rowOff>52921</xdr:rowOff>
    </xdr:from>
    <xdr:to>
      <xdr:col>0</xdr:col>
      <xdr:colOff>201084</xdr:colOff>
      <xdr:row>69</xdr:row>
      <xdr:rowOff>157243</xdr:rowOff>
    </xdr:to>
    <xdr:sp macro="" textlink="">
      <xdr:nvSpPr>
        <xdr:cNvPr id="103" name="Rectangle 102"/>
        <xdr:cNvSpPr/>
      </xdr:nvSpPr>
      <xdr:spPr>
        <a:xfrm>
          <a:off x="89959" y="15652754"/>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63498</xdr:colOff>
      <xdr:row>0</xdr:row>
      <xdr:rowOff>55562</xdr:rowOff>
    </xdr:from>
    <xdr:to>
      <xdr:col>1</xdr:col>
      <xdr:colOff>798633</xdr:colOff>
      <xdr:row>0</xdr:row>
      <xdr:rowOff>386982</xdr:rowOff>
    </xdr:to>
    <xdr:pic>
      <xdr:nvPicPr>
        <xdr:cNvPr id="51" name="Image 50"/>
        <xdr:cNvPicPr>
          <a:picLocks noChangeAspect="1"/>
        </xdr:cNvPicPr>
      </xdr:nvPicPr>
      <xdr:blipFill>
        <a:blip xmlns:r="http://schemas.openxmlformats.org/officeDocument/2006/relationships" r:embed="rId1" cstate="print"/>
        <a:stretch>
          <a:fillRect/>
        </a:stretch>
      </xdr:blipFill>
      <xdr:spPr>
        <a:xfrm>
          <a:off x="63498" y="55562"/>
          <a:ext cx="989135" cy="331420"/>
        </a:xfrm>
        <a:prstGeom prst="rect">
          <a:avLst/>
        </a:prstGeom>
      </xdr:spPr>
    </xdr:pic>
    <xdr:clientData/>
  </xdr:twoCellAnchor>
  <xdr:twoCellAnchor>
    <xdr:from>
      <xdr:col>0</xdr:col>
      <xdr:colOff>79376</xdr:colOff>
      <xdr:row>5</xdr:row>
      <xdr:rowOff>55563</xdr:rowOff>
    </xdr:from>
    <xdr:to>
      <xdr:col>0</xdr:col>
      <xdr:colOff>190501</xdr:colOff>
      <xdr:row>5</xdr:row>
      <xdr:rowOff>158751</xdr:rowOff>
    </xdr:to>
    <xdr:sp macro="" textlink="">
      <xdr:nvSpPr>
        <xdr:cNvPr id="6" name="Rectangle 5"/>
        <xdr:cNvSpPr/>
      </xdr:nvSpPr>
      <xdr:spPr>
        <a:xfrm>
          <a:off x="79376" y="1674813"/>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79376</xdr:colOff>
      <xdr:row>6</xdr:row>
      <xdr:rowOff>39688</xdr:rowOff>
    </xdr:from>
    <xdr:to>
      <xdr:col>0</xdr:col>
      <xdr:colOff>190501</xdr:colOff>
      <xdr:row>6</xdr:row>
      <xdr:rowOff>142876</xdr:rowOff>
    </xdr:to>
    <xdr:sp macro="" textlink="">
      <xdr:nvSpPr>
        <xdr:cNvPr id="7" name="Rectangle 6"/>
        <xdr:cNvSpPr/>
      </xdr:nvSpPr>
      <xdr:spPr>
        <a:xfrm>
          <a:off x="79376" y="1849438"/>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79375</xdr:colOff>
      <xdr:row>7</xdr:row>
      <xdr:rowOff>31750</xdr:rowOff>
    </xdr:from>
    <xdr:to>
      <xdr:col>0</xdr:col>
      <xdr:colOff>190500</xdr:colOff>
      <xdr:row>7</xdr:row>
      <xdr:rowOff>134938</xdr:rowOff>
    </xdr:to>
    <xdr:sp macro="" textlink="">
      <xdr:nvSpPr>
        <xdr:cNvPr id="8" name="Rectangle 7"/>
        <xdr:cNvSpPr/>
      </xdr:nvSpPr>
      <xdr:spPr>
        <a:xfrm>
          <a:off x="79375" y="2032000"/>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82644</xdr:colOff>
      <xdr:row>9</xdr:row>
      <xdr:rowOff>55562</xdr:rowOff>
    </xdr:from>
    <xdr:to>
      <xdr:col>0</xdr:col>
      <xdr:colOff>193769</xdr:colOff>
      <xdr:row>9</xdr:row>
      <xdr:rowOff>158750</xdr:rowOff>
    </xdr:to>
    <xdr:sp macro="" textlink="">
      <xdr:nvSpPr>
        <xdr:cNvPr id="9" name="Rectangle 8"/>
        <xdr:cNvSpPr/>
      </xdr:nvSpPr>
      <xdr:spPr>
        <a:xfrm>
          <a:off x="82644" y="2455862"/>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86562</xdr:colOff>
      <xdr:row>11</xdr:row>
      <xdr:rowOff>68824</xdr:rowOff>
    </xdr:from>
    <xdr:to>
      <xdr:col>0</xdr:col>
      <xdr:colOff>197687</xdr:colOff>
      <xdr:row>11</xdr:row>
      <xdr:rowOff>172012</xdr:rowOff>
    </xdr:to>
    <xdr:sp macro="" textlink="">
      <xdr:nvSpPr>
        <xdr:cNvPr id="10" name="Rectangle 9"/>
        <xdr:cNvSpPr/>
      </xdr:nvSpPr>
      <xdr:spPr>
        <a:xfrm>
          <a:off x="86562" y="2850124"/>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87682</xdr:colOff>
      <xdr:row>12</xdr:row>
      <xdr:rowOff>64342</xdr:rowOff>
    </xdr:from>
    <xdr:to>
      <xdr:col>0</xdr:col>
      <xdr:colOff>198807</xdr:colOff>
      <xdr:row>12</xdr:row>
      <xdr:rowOff>167530</xdr:rowOff>
    </xdr:to>
    <xdr:sp macro="" textlink="">
      <xdr:nvSpPr>
        <xdr:cNvPr id="11" name="Rectangle 10"/>
        <xdr:cNvSpPr/>
      </xdr:nvSpPr>
      <xdr:spPr>
        <a:xfrm>
          <a:off x="87682" y="3036142"/>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82644</xdr:colOff>
      <xdr:row>10</xdr:row>
      <xdr:rowOff>49025</xdr:rowOff>
    </xdr:from>
    <xdr:to>
      <xdr:col>0</xdr:col>
      <xdr:colOff>193769</xdr:colOff>
      <xdr:row>10</xdr:row>
      <xdr:rowOff>152213</xdr:rowOff>
    </xdr:to>
    <xdr:sp macro="" textlink="">
      <xdr:nvSpPr>
        <xdr:cNvPr id="12" name="Rectangle 11"/>
        <xdr:cNvSpPr/>
      </xdr:nvSpPr>
      <xdr:spPr>
        <a:xfrm>
          <a:off x="82644" y="2639825"/>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87318</xdr:colOff>
      <xdr:row>14</xdr:row>
      <xdr:rowOff>55566</xdr:rowOff>
    </xdr:from>
    <xdr:to>
      <xdr:col>0</xdr:col>
      <xdr:colOff>198443</xdr:colOff>
      <xdr:row>14</xdr:row>
      <xdr:rowOff>158754</xdr:rowOff>
    </xdr:to>
    <xdr:sp macro="" textlink="">
      <xdr:nvSpPr>
        <xdr:cNvPr id="13" name="Rectangle 12"/>
        <xdr:cNvSpPr/>
      </xdr:nvSpPr>
      <xdr:spPr>
        <a:xfrm>
          <a:off x="87318" y="3436941"/>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87317</xdr:colOff>
      <xdr:row>15</xdr:row>
      <xdr:rowOff>49216</xdr:rowOff>
    </xdr:from>
    <xdr:to>
      <xdr:col>0</xdr:col>
      <xdr:colOff>198442</xdr:colOff>
      <xdr:row>15</xdr:row>
      <xdr:rowOff>152404</xdr:rowOff>
    </xdr:to>
    <xdr:sp macro="" textlink="">
      <xdr:nvSpPr>
        <xdr:cNvPr id="14" name="Rectangle 13"/>
        <xdr:cNvSpPr/>
      </xdr:nvSpPr>
      <xdr:spPr>
        <a:xfrm>
          <a:off x="87317" y="3621091"/>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90487</xdr:colOff>
      <xdr:row>16</xdr:row>
      <xdr:rowOff>52397</xdr:rowOff>
    </xdr:from>
    <xdr:to>
      <xdr:col>0</xdr:col>
      <xdr:colOff>201612</xdr:colOff>
      <xdr:row>16</xdr:row>
      <xdr:rowOff>155585</xdr:rowOff>
    </xdr:to>
    <xdr:sp macro="" textlink="">
      <xdr:nvSpPr>
        <xdr:cNvPr id="15" name="Rectangle 14"/>
        <xdr:cNvSpPr/>
      </xdr:nvSpPr>
      <xdr:spPr>
        <a:xfrm>
          <a:off x="90487" y="3814772"/>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90488</xdr:colOff>
      <xdr:row>17</xdr:row>
      <xdr:rowOff>52396</xdr:rowOff>
    </xdr:from>
    <xdr:to>
      <xdr:col>0</xdr:col>
      <xdr:colOff>201613</xdr:colOff>
      <xdr:row>17</xdr:row>
      <xdr:rowOff>155584</xdr:rowOff>
    </xdr:to>
    <xdr:sp macro="" textlink="">
      <xdr:nvSpPr>
        <xdr:cNvPr id="16" name="Rectangle 15"/>
        <xdr:cNvSpPr/>
      </xdr:nvSpPr>
      <xdr:spPr>
        <a:xfrm>
          <a:off x="90488" y="4005271"/>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90488</xdr:colOff>
      <xdr:row>18</xdr:row>
      <xdr:rowOff>57168</xdr:rowOff>
    </xdr:from>
    <xdr:to>
      <xdr:col>0</xdr:col>
      <xdr:colOff>201613</xdr:colOff>
      <xdr:row>18</xdr:row>
      <xdr:rowOff>160356</xdr:rowOff>
    </xdr:to>
    <xdr:sp macro="" textlink="">
      <xdr:nvSpPr>
        <xdr:cNvPr id="17" name="Rectangle 16"/>
        <xdr:cNvSpPr/>
      </xdr:nvSpPr>
      <xdr:spPr>
        <a:xfrm>
          <a:off x="90488" y="4200543"/>
          <a:ext cx="111125" cy="103188"/>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91854</xdr:colOff>
      <xdr:row>21</xdr:row>
      <xdr:rowOff>61235</xdr:rowOff>
    </xdr:from>
    <xdr:to>
      <xdr:col>0</xdr:col>
      <xdr:colOff>202979</xdr:colOff>
      <xdr:row>21</xdr:row>
      <xdr:rowOff>165557</xdr:rowOff>
    </xdr:to>
    <xdr:sp macro="" textlink="">
      <xdr:nvSpPr>
        <xdr:cNvPr id="18" name="Rectangle 17"/>
        <xdr:cNvSpPr/>
      </xdr:nvSpPr>
      <xdr:spPr>
        <a:xfrm>
          <a:off x="91854" y="4918985"/>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94566</xdr:colOff>
      <xdr:row>22</xdr:row>
      <xdr:rowOff>45815</xdr:rowOff>
    </xdr:from>
    <xdr:to>
      <xdr:col>0</xdr:col>
      <xdr:colOff>205691</xdr:colOff>
      <xdr:row>22</xdr:row>
      <xdr:rowOff>150137</xdr:rowOff>
    </xdr:to>
    <xdr:sp macro="" textlink="">
      <xdr:nvSpPr>
        <xdr:cNvPr id="19" name="Rectangle 18"/>
        <xdr:cNvSpPr/>
      </xdr:nvSpPr>
      <xdr:spPr>
        <a:xfrm>
          <a:off x="94566" y="5094065"/>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95251</xdr:colOff>
      <xdr:row>23</xdr:row>
      <xdr:rowOff>40826</xdr:rowOff>
    </xdr:from>
    <xdr:to>
      <xdr:col>0</xdr:col>
      <xdr:colOff>206376</xdr:colOff>
      <xdr:row>23</xdr:row>
      <xdr:rowOff>145148</xdr:rowOff>
    </xdr:to>
    <xdr:sp macro="" textlink="">
      <xdr:nvSpPr>
        <xdr:cNvPr id="20" name="Rectangle 19"/>
        <xdr:cNvSpPr/>
      </xdr:nvSpPr>
      <xdr:spPr>
        <a:xfrm>
          <a:off x="95251" y="5279576"/>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95250</xdr:colOff>
      <xdr:row>25</xdr:row>
      <xdr:rowOff>60657</xdr:rowOff>
    </xdr:from>
    <xdr:to>
      <xdr:col>0</xdr:col>
      <xdr:colOff>206375</xdr:colOff>
      <xdr:row>25</xdr:row>
      <xdr:rowOff>164979</xdr:rowOff>
    </xdr:to>
    <xdr:sp macro="" textlink="">
      <xdr:nvSpPr>
        <xdr:cNvPr id="21" name="Rectangle 20"/>
        <xdr:cNvSpPr/>
      </xdr:nvSpPr>
      <xdr:spPr>
        <a:xfrm>
          <a:off x="95250" y="5813757"/>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96116</xdr:colOff>
      <xdr:row>26</xdr:row>
      <xdr:rowOff>52867</xdr:rowOff>
    </xdr:from>
    <xdr:to>
      <xdr:col>0</xdr:col>
      <xdr:colOff>207241</xdr:colOff>
      <xdr:row>26</xdr:row>
      <xdr:rowOff>157189</xdr:rowOff>
    </xdr:to>
    <xdr:sp macro="" textlink="">
      <xdr:nvSpPr>
        <xdr:cNvPr id="22" name="Rectangle 21"/>
        <xdr:cNvSpPr/>
      </xdr:nvSpPr>
      <xdr:spPr>
        <a:xfrm>
          <a:off x="96116" y="5996467"/>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96982</xdr:colOff>
      <xdr:row>27</xdr:row>
      <xdr:rowOff>40751</xdr:rowOff>
    </xdr:from>
    <xdr:to>
      <xdr:col>0</xdr:col>
      <xdr:colOff>208107</xdr:colOff>
      <xdr:row>27</xdr:row>
      <xdr:rowOff>145073</xdr:rowOff>
    </xdr:to>
    <xdr:sp macro="" textlink="">
      <xdr:nvSpPr>
        <xdr:cNvPr id="23" name="Rectangle 22"/>
        <xdr:cNvSpPr/>
      </xdr:nvSpPr>
      <xdr:spPr>
        <a:xfrm>
          <a:off x="96982" y="6174851"/>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95250</xdr:colOff>
      <xdr:row>29</xdr:row>
      <xdr:rowOff>29109</xdr:rowOff>
    </xdr:from>
    <xdr:to>
      <xdr:col>0</xdr:col>
      <xdr:colOff>206375</xdr:colOff>
      <xdr:row>29</xdr:row>
      <xdr:rowOff>133431</xdr:rowOff>
    </xdr:to>
    <xdr:sp macro="" textlink="">
      <xdr:nvSpPr>
        <xdr:cNvPr id="24" name="Rectangle 23"/>
        <xdr:cNvSpPr/>
      </xdr:nvSpPr>
      <xdr:spPr>
        <a:xfrm>
          <a:off x="95250" y="6677559"/>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96116</xdr:colOff>
      <xdr:row>30</xdr:row>
      <xdr:rowOff>8327</xdr:rowOff>
    </xdr:from>
    <xdr:to>
      <xdr:col>0</xdr:col>
      <xdr:colOff>207241</xdr:colOff>
      <xdr:row>30</xdr:row>
      <xdr:rowOff>112649</xdr:rowOff>
    </xdr:to>
    <xdr:sp macro="" textlink="">
      <xdr:nvSpPr>
        <xdr:cNvPr id="25" name="Rectangle 24"/>
        <xdr:cNvSpPr/>
      </xdr:nvSpPr>
      <xdr:spPr>
        <a:xfrm>
          <a:off x="96116" y="6847277"/>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96982</xdr:colOff>
      <xdr:row>31</xdr:row>
      <xdr:rowOff>48170</xdr:rowOff>
    </xdr:from>
    <xdr:to>
      <xdr:col>0</xdr:col>
      <xdr:colOff>208107</xdr:colOff>
      <xdr:row>31</xdr:row>
      <xdr:rowOff>152492</xdr:rowOff>
    </xdr:to>
    <xdr:sp macro="" textlink="">
      <xdr:nvSpPr>
        <xdr:cNvPr id="26" name="Rectangle 25"/>
        <xdr:cNvSpPr/>
      </xdr:nvSpPr>
      <xdr:spPr>
        <a:xfrm>
          <a:off x="96982" y="707762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93519</xdr:colOff>
      <xdr:row>32</xdr:row>
      <xdr:rowOff>40377</xdr:rowOff>
    </xdr:from>
    <xdr:to>
      <xdr:col>0</xdr:col>
      <xdr:colOff>204644</xdr:colOff>
      <xdr:row>32</xdr:row>
      <xdr:rowOff>144699</xdr:rowOff>
    </xdr:to>
    <xdr:sp macro="" textlink="">
      <xdr:nvSpPr>
        <xdr:cNvPr id="27" name="Rectangle 26"/>
        <xdr:cNvSpPr/>
      </xdr:nvSpPr>
      <xdr:spPr>
        <a:xfrm>
          <a:off x="93519" y="7260327"/>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94385</xdr:colOff>
      <xdr:row>33</xdr:row>
      <xdr:rowOff>32584</xdr:rowOff>
    </xdr:from>
    <xdr:to>
      <xdr:col>0</xdr:col>
      <xdr:colOff>205510</xdr:colOff>
      <xdr:row>33</xdr:row>
      <xdr:rowOff>136906</xdr:rowOff>
    </xdr:to>
    <xdr:sp macro="" textlink="">
      <xdr:nvSpPr>
        <xdr:cNvPr id="28" name="Rectangle 27"/>
        <xdr:cNvSpPr/>
      </xdr:nvSpPr>
      <xdr:spPr>
        <a:xfrm>
          <a:off x="94385" y="7443034"/>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99580</xdr:colOff>
      <xdr:row>34</xdr:row>
      <xdr:rowOff>33450</xdr:rowOff>
    </xdr:from>
    <xdr:to>
      <xdr:col>0</xdr:col>
      <xdr:colOff>210705</xdr:colOff>
      <xdr:row>34</xdr:row>
      <xdr:rowOff>137772</xdr:rowOff>
    </xdr:to>
    <xdr:sp macro="" textlink="">
      <xdr:nvSpPr>
        <xdr:cNvPr id="29" name="Rectangle 28"/>
        <xdr:cNvSpPr/>
      </xdr:nvSpPr>
      <xdr:spPr>
        <a:xfrm>
          <a:off x="99580" y="763440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100446</xdr:colOff>
      <xdr:row>35</xdr:row>
      <xdr:rowOff>34316</xdr:rowOff>
    </xdr:from>
    <xdr:to>
      <xdr:col>0</xdr:col>
      <xdr:colOff>211571</xdr:colOff>
      <xdr:row>35</xdr:row>
      <xdr:rowOff>138638</xdr:rowOff>
    </xdr:to>
    <xdr:sp macro="" textlink="">
      <xdr:nvSpPr>
        <xdr:cNvPr id="30" name="Rectangle 29"/>
        <xdr:cNvSpPr/>
      </xdr:nvSpPr>
      <xdr:spPr>
        <a:xfrm>
          <a:off x="100446" y="7825766"/>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38</xdr:row>
      <xdr:rowOff>50800</xdr:rowOff>
    </xdr:from>
    <xdr:to>
      <xdr:col>0</xdr:col>
      <xdr:colOff>212725</xdr:colOff>
      <xdr:row>38</xdr:row>
      <xdr:rowOff>155122</xdr:rowOff>
    </xdr:to>
    <xdr:sp macro="" textlink="">
      <xdr:nvSpPr>
        <xdr:cNvPr id="31" name="Rectangle 30"/>
        <xdr:cNvSpPr/>
      </xdr:nvSpPr>
      <xdr:spPr>
        <a:xfrm>
          <a:off x="101600" y="854710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39</xdr:row>
      <xdr:rowOff>38100</xdr:rowOff>
    </xdr:from>
    <xdr:to>
      <xdr:col>0</xdr:col>
      <xdr:colOff>212725</xdr:colOff>
      <xdr:row>39</xdr:row>
      <xdr:rowOff>142422</xdr:rowOff>
    </xdr:to>
    <xdr:sp macro="" textlink="">
      <xdr:nvSpPr>
        <xdr:cNvPr id="32" name="Rectangle 31"/>
        <xdr:cNvSpPr/>
      </xdr:nvSpPr>
      <xdr:spPr>
        <a:xfrm>
          <a:off x="101600" y="872490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41</xdr:row>
      <xdr:rowOff>57150</xdr:rowOff>
    </xdr:from>
    <xdr:to>
      <xdr:col>0</xdr:col>
      <xdr:colOff>212725</xdr:colOff>
      <xdr:row>41</xdr:row>
      <xdr:rowOff>161472</xdr:rowOff>
    </xdr:to>
    <xdr:sp macro="" textlink="">
      <xdr:nvSpPr>
        <xdr:cNvPr id="33" name="Rectangle 32"/>
        <xdr:cNvSpPr/>
      </xdr:nvSpPr>
      <xdr:spPr>
        <a:xfrm>
          <a:off x="101600" y="960120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42</xdr:row>
      <xdr:rowOff>57150</xdr:rowOff>
    </xdr:from>
    <xdr:to>
      <xdr:col>0</xdr:col>
      <xdr:colOff>212725</xdr:colOff>
      <xdr:row>42</xdr:row>
      <xdr:rowOff>161472</xdr:rowOff>
    </xdr:to>
    <xdr:sp macro="" textlink="">
      <xdr:nvSpPr>
        <xdr:cNvPr id="34" name="Rectangle 33"/>
        <xdr:cNvSpPr/>
      </xdr:nvSpPr>
      <xdr:spPr>
        <a:xfrm>
          <a:off x="101600" y="979170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43</xdr:row>
      <xdr:rowOff>57150</xdr:rowOff>
    </xdr:from>
    <xdr:to>
      <xdr:col>0</xdr:col>
      <xdr:colOff>212725</xdr:colOff>
      <xdr:row>43</xdr:row>
      <xdr:rowOff>161472</xdr:rowOff>
    </xdr:to>
    <xdr:sp macro="" textlink="">
      <xdr:nvSpPr>
        <xdr:cNvPr id="35" name="Rectangle 34"/>
        <xdr:cNvSpPr/>
      </xdr:nvSpPr>
      <xdr:spPr>
        <a:xfrm>
          <a:off x="101600" y="998220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46</xdr:row>
      <xdr:rowOff>50800</xdr:rowOff>
    </xdr:from>
    <xdr:to>
      <xdr:col>0</xdr:col>
      <xdr:colOff>212725</xdr:colOff>
      <xdr:row>46</xdr:row>
      <xdr:rowOff>155122</xdr:rowOff>
    </xdr:to>
    <xdr:sp macro="" textlink="">
      <xdr:nvSpPr>
        <xdr:cNvPr id="36" name="Rectangle 35"/>
        <xdr:cNvSpPr/>
      </xdr:nvSpPr>
      <xdr:spPr>
        <a:xfrm>
          <a:off x="101600" y="10747375"/>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47</xdr:row>
      <xdr:rowOff>50800</xdr:rowOff>
    </xdr:from>
    <xdr:to>
      <xdr:col>0</xdr:col>
      <xdr:colOff>212725</xdr:colOff>
      <xdr:row>47</xdr:row>
      <xdr:rowOff>155122</xdr:rowOff>
    </xdr:to>
    <xdr:sp macro="" textlink="">
      <xdr:nvSpPr>
        <xdr:cNvPr id="37" name="Rectangle 36"/>
        <xdr:cNvSpPr/>
      </xdr:nvSpPr>
      <xdr:spPr>
        <a:xfrm>
          <a:off x="101600" y="10937875"/>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48</xdr:row>
      <xdr:rowOff>44450</xdr:rowOff>
    </xdr:from>
    <xdr:to>
      <xdr:col>0</xdr:col>
      <xdr:colOff>212725</xdr:colOff>
      <xdr:row>48</xdr:row>
      <xdr:rowOff>148772</xdr:rowOff>
    </xdr:to>
    <xdr:sp macro="" textlink="">
      <xdr:nvSpPr>
        <xdr:cNvPr id="38" name="Rectangle 37"/>
        <xdr:cNvSpPr/>
      </xdr:nvSpPr>
      <xdr:spPr>
        <a:xfrm>
          <a:off x="101600" y="11122025"/>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101600</xdr:colOff>
      <xdr:row>50</xdr:row>
      <xdr:rowOff>57150</xdr:rowOff>
    </xdr:from>
    <xdr:to>
      <xdr:col>0</xdr:col>
      <xdr:colOff>212725</xdr:colOff>
      <xdr:row>50</xdr:row>
      <xdr:rowOff>161472</xdr:rowOff>
    </xdr:to>
    <xdr:sp macro="" textlink="">
      <xdr:nvSpPr>
        <xdr:cNvPr id="39" name="Rectangle 38"/>
        <xdr:cNvSpPr/>
      </xdr:nvSpPr>
      <xdr:spPr>
        <a:xfrm>
          <a:off x="101600" y="11649075"/>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98878</xdr:colOff>
      <xdr:row>51</xdr:row>
      <xdr:rowOff>49896</xdr:rowOff>
    </xdr:from>
    <xdr:to>
      <xdr:col>0</xdr:col>
      <xdr:colOff>210003</xdr:colOff>
      <xdr:row>51</xdr:row>
      <xdr:rowOff>154218</xdr:rowOff>
    </xdr:to>
    <xdr:sp macro="" textlink="">
      <xdr:nvSpPr>
        <xdr:cNvPr id="40" name="Rectangle 39"/>
        <xdr:cNvSpPr/>
      </xdr:nvSpPr>
      <xdr:spPr>
        <a:xfrm>
          <a:off x="98878" y="11832321"/>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99786</xdr:colOff>
      <xdr:row>52</xdr:row>
      <xdr:rowOff>54434</xdr:rowOff>
    </xdr:from>
    <xdr:to>
      <xdr:col>0</xdr:col>
      <xdr:colOff>210911</xdr:colOff>
      <xdr:row>52</xdr:row>
      <xdr:rowOff>158756</xdr:rowOff>
    </xdr:to>
    <xdr:sp macro="" textlink="">
      <xdr:nvSpPr>
        <xdr:cNvPr id="41" name="Rectangle 40"/>
        <xdr:cNvSpPr/>
      </xdr:nvSpPr>
      <xdr:spPr>
        <a:xfrm>
          <a:off x="99786" y="12027359"/>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97972</xdr:colOff>
      <xdr:row>53</xdr:row>
      <xdr:rowOff>96472</xdr:rowOff>
    </xdr:from>
    <xdr:to>
      <xdr:col>0</xdr:col>
      <xdr:colOff>209097</xdr:colOff>
      <xdr:row>53</xdr:row>
      <xdr:rowOff>200794</xdr:rowOff>
    </xdr:to>
    <xdr:sp macro="" textlink="">
      <xdr:nvSpPr>
        <xdr:cNvPr id="42" name="Rectangle 41"/>
        <xdr:cNvSpPr/>
      </xdr:nvSpPr>
      <xdr:spPr>
        <a:xfrm>
          <a:off x="97972" y="12259897"/>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95250</xdr:colOff>
      <xdr:row>54</xdr:row>
      <xdr:rowOff>45363</xdr:rowOff>
    </xdr:from>
    <xdr:to>
      <xdr:col>0</xdr:col>
      <xdr:colOff>206375</xdr:colOff>
      <xdr:row>54</xdr:row>
      <xdr:rowOff>149685</xdr:rowOff>
    </xdr:to>
    <xdr:sp macro="" textlink="">
      <xdr:nvSpPr>
        <xdr:cNvPr id="43" name="Rectangle 42"/>
        <xdr:cNvSpPr/>
      </xdr:nvSpPr>
      <xdr:spPr>
        <a:xfrm>
          <a:off x="95250" y="12513588"/>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95250</xdr:colOff>
      <xdr:row>57</xdr:row>
      <xdr:rowOff>26496</xdr:rowOff>
    </xdr:from>
    <xdr:to>
      <xdr:col>0</xdr:col>
      <xdr:colOff>206375</xdr:colOff>
      <xdr:row>57</xdr:row>
      <xdr:rowOff>130818</xdr:rowOff>
    </xdr:to>
    <xdr:sp macro="" textlink="">
      <xdr:nvSpPr>
        <xdr:cNvPr id="44" name="Rectangle 43"/>
        <xdr:cNvSpPr/>
      </xdr:nvSpPr>
      <xdr:spPr>
        <a:xfrm>
          <a:off x="95250" y="13209096"/>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95256</xdr:colOff>
      <xdr:row>58</xdr:row>
      <xdr:rowOff>26460</xdr:rowOff>
    </xdr:from>
    <xdr:to>
      <xdr:col>0</xdr:col>
      <xdr:colOff>206381</xdr:colOff>
      <xdr:row>58</xdr:row>
      <xdr:rowOff>130782</xdr:rowOff>
    </xdr:to>
    <xdr:sp macro="" textlink="">
      <xdr:nvSpPr>
        <xdr:cNvPr id="45" name="Rectangle 44"/>
        <xdr:cNvSpPr/>
      </xdr:nvSpPr>
      <xdr:spPr>
        <a:xfrm>
          <a:off x="95256" y="1339956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95256</xdr:colOff>
      <xdr:row>59</xdr:row>
      <xdr:rowOff>26460</xdr:rowOff>
    </xdr:from>
    <xdr:to>
      <xdr:col>0</xdr:col>
      <xdr:colOff>206381</xdr:colOff>
      <xdr:row>59</xdr:row>
      <xdr:rowOff>130782</xdr:rowOff>
    </xdr:to>
    <xdr:sp macro="" textlink="">
      <xdr:nvSpPr>
        <xdr:cNvPr id="46" name="Rectangle 45"/>
        <xdr:cNvSpPr/>
      </xdr:nvSpPr>
      <xdr:spPr>
        <a:xfrm>
          <a:off x="95256" y="1359006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95256</xdr:colOff>
      <xdr:row>60</xdr:row>
      <xdr:rowOff>26460</xdr:rowOff>
    </xdr:from>
    <xdr:to>
      <xdr:col>0</xdr:col>
      <xdr:colOff>206381</xdr:colOff>
      <xdr:row>60</xdr:row>
      <xdr:rowOff>130782</xdr:rowOff>
    </xdr:to>
    <xdr:sp macro="" textlink="">
      <xdr:nvSpPr>
        <xdr:cNvPr id="47" name="Rectangle 46"/>
        <xdr:cNvSpPr/>
      </xdr:nvSpPr>
      <xdr:spPr>
        <a:xfrm>
          <a:off x="95256" y="1378056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95256</xdr:colOff>
      <xdr:row>61</xdr:row>
      <xdr:rowOff>26460</xdr:rowOff>
    </xdr:from>
    <xdr:to>
      <xdr:col>0</xdr:col>
      <xdr:colOff>206381</xdr:colOff>
      <xdr:row>61</xdr:row>
      <xdr:rowOff>130782</xdr:rowOff>
    </xdr:to>
    <xdr:sp macro="" textlink="">
      <xdr:nvSpPr>
        <xdr:cNvPr id="48" name="Rectangle 47"/>
        <xdr:cNvSpPr/>
      </xdr:nvSpPr>
      <xdr:spPr>
        <a:xfrm>
          <a:off x="95256" y="1397106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95256</xdr:colOff>
      <xdr:row>62</xdr:row>
      <xdr:rowOff>26460</xdr:rowOff>
    </xdr:from>
    <xdr:to>
      <xdr:col>0</xdr:col>
      <xdr:colOff>206381</xdr:colOff>
      <xdr:row>62</xdr:row>
      <xdr:rowOff>130782</xdr:rowOff>
    </xdr:to>
    <xdr:sp macro="" textlink="">
      <xdr:nvSpPr>
        <xdr:cNvPr id="49" name="Rectangle 48"/>
        <xdr:cNvSpPr/>
      </xdr:nvSpPr>
      <xdr:spPr>
        <a:xfrm>
          <a:off x="95256" y="1416156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95250</xdr:colOff>
      <xdr:row>65</xdr:row>
      <xdr:rowOff>47663</xdr:rowOff>
    </xdr:from>
    <xdr:to>
      <xdr:col>0</xdr:col>
      <xdr:colOff>206375</xdr:colOff>
      <xdr:row>65</xdr:row>
      <xdr:rowOff>151985</xdr:rowOff>
    </xdr:to>
    <xdr:sp macro="" textlink="">
      <xdr:nvSpPr>
        <xdr:cNvPr id="50" name="Rectangle 49"/>
        <xdr:cNvSpPr/>
      </xdr:nvSpPr>
      <xdr:spPr>
        <a:xfrm>
          <a:off x="95250" y="14887613"/>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94192</xdr:colOff>
      <xdr:row>66</xdr:row>
      <xdr:rowOff>46609</xdr:rowOff>
    </xdr:from>
    <xdr:to>
      <xdr:col>0</xdr:col>
      <xdr:colOff>205317</xdr:colOff>
      <xdr:row>66</xdr:row>
      <xdr:rowOff>150931</xdr:rowOff>
    </xdr:to>
    <xdr:sp macro="" textlink="">
      <xdr:nvSpPr>
        <xdr:cNvPr id="52" name="Rectangle 51"/>
        <xdr:cNvSpPr/>
      </xdr:nvSpPr>
      <xdr:spPr>
        <a:xfrm>
          <a:off x="94192" y="15077059"/>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95250</xdr:colOff>
      <xdr:row>67</xdr:row>
      <xdr:rowOff>42337</xdr:rowOff>
    </xdr:from>
    <xdr:to>
      <xdr:col>0</xdr:col>
      <xdr:colOff>206375</xdr:colOff>
      <xdr:row>67</xdr:row>
      <xdr:rowOff>146659</xdr:rowOff>
    </xdr:to>
    <xdr:sp macro="" textlink="">
      <xdr:nvSpPr>
        <xdr:cNvPr id="53" name="Rectangle 52"/>
        <xdr:cNvSpPr/>
      </xdr:nvSpPr>
      <xdr:spPr>
        <a:xfrm>
          <a:off x="95250" y="15263287"/>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89959</xdr:colOff>
      <xdr:row>68</xdr:row>
      <xdr:rowOff>47630</xdr:rowOff>
    </xdr:from>
    <xdr:to>
      <xdr:col>0</xdr:col>
      <xdr:colOff>201084</xdr:colOff>
      <xdr:row>68</xdr:row>
      <xdr:rowOff>151952</xdr:rowOff>
    </xdr:to>
    <xdr:sp macro="" textlink="">
      <xdr:nvSpPr>
        <xdr:cNvPr id="54" name="Rectangle 53"/>
        <xdr:cNvSpPr/>
      </xdr:nvSpPr>
      <xdr:spPr>
        <a:xfrm>
          <a:off x="89959" y="15459080"/>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twoCellAnchor>
    <xdr:from>
      <xdr:col>0</xdr:col>
      <xdr:colOff>89959</xdr:colOff>
      <xdr:row>69</xdr:row>
      <xdr:rowOff>52921</xdr:rowOff>
    </xdr:from>
    <xdr:to>
      <xdr:col>0</xdr:col>
      <xdr:colOff>201084</xdr:colOff>
      <xdr:row>69</xdr:row>
      <xdr:rowOff>157243</xdr:rowOff>
    </xdr:to>
    <xdr:sp macro="" textlink="">
      <xdr:nvSpPr>
        <xdr:cNvPr id="55" name="Rectangle 54"/>
        <xdr:cNvSpPr/>
      </xdr:nvSpPr>
      <xdr:spPr>
        <a:xfrm>
          <a:off x="89959" y="15654871"/>
          <a:ext cx="111125" cy="104322"/>
        </a:xfrm>
        <a:prstGeom prst="rect">
          <a:avLst/>
        </a:prstGeom>
        <a:ln w="31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xdr:row>
      <xdr:rowOff>176212</xdr:rowOff>
    </xdr:from>
    <xdr:to>
      <xdr:col>8</xdr:col>
      <xdr:colOff>400050</xdr:colOff>
      <xdr:row>17</xdr:row>
      <xdr:rowOff>114300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18</xdr:row>
      <xdr:rowOff>23812</xdr:rowOff>
    </xdr:from>
    <xdr:to>
      <xdr:col>8</xdr:col>
      <xdr:colOff>390525</xdr:colOff>
      <xdr:row>34</xdr:row>
      <xdr:rowOff>133350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47625</xdr:colOff>
      <xdr:row>35</xdr:row>
      <xdr:rowOff>57150</xdr:rowOff>
    </xdr:from>
    <xdr:to>
      <xdr:col>8</xdr:col>
      <xdr:colOff>371475</xdr:colOff>
      <xdr:row>51</xdr:row>
      <xdr:rowOff>176212</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114300</xdr:colOff>
      <xdr:row>53</xdr:row>
      <xdr:rowOff>23812</xdr:rowOff>
    </xdr:from>
    <xdr:to>
      <xdr:col>8</xdr:col>
      <xdr:colOff>361950</xdr:colOff>
      <xdr:row>68</xdr:row>
      <xdr:rowOff>190500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95249</xdr:colOff>
      <xdr:row>69</xdr:row>
      <xdr:rowOff>166687</xdr:rowOff>
    </xdr:from>
    <xdr:to>
      <xdr:col>8</xdr:col>
      <xdr:colOff>447674</xdr:colOff>
      <xdr:row>88</xdr:row>
      <xdr:rowOff>95250</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190499</xdr:colOff>
      <xdr:row>90</xdr:row>
      <xdr:rowOff>14287</xdr:rowOff>
    </xdr:from>
    <xdr:to>
      <xdr:col>10</xdr:col>
      <xdr:colOff>717176</xdr:colOff>
      <xdr:row>106</xdr:row>
      <xdr:rowOff>28575</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200024</xdr:colOff>
      <xdr:row>106</xdr:row>
      <xdr:rowOff>157162</xdr:rowOff>
    </xdr:from>
    <xdr:to>
      <xdr:col>8</xdr:col>
      <xdr:colOff>590549</xdr:colOff>
      <xdr:row>125</xdr:row>
      <xdr:rowOff>142875</xdr:rowOff>
    </xdr:to>
    <xdr:graphicFrame macro="">
      <xdr:nvGraphicFramePr>
        <xdr:cNvPr id="8" name="Graphique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161925</xdr:colOff>
      <xdr:row>126</xdr:row>
      <xdr:rowOff>166686</xdr:rowOff>
    </xdr:from>
    <xdr:to>
      <xdr:col>8</xdr:col>
      <xdr:colOff>581025</xdr:colOff>
      <xdr:row>143</xdr:row>
      <xdr:rowOff>123824</xdr:rowOff>
    </xdr:to>
    <xdr:graphicFrame macro="">
      <xdr:nvGraphicFramePr>
        <xdr:cNvPr id="9" name="Graphique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228599</xdr:colOff>
      <xdr:row>144</xdr:row>
      <xdr:rowOff>185736</xdr:rowOff>
    </xdr:from>
    <xdr:to>
      <xdr:col>8</xdr:col>
      <xdr:colOff>581024</xdr:colOff>
      <xdr:row>162</xdr:row>
      <xdr:rowOff>28574</xdr:rowOff>
    </xdr:to>
    <xdr:graphicFrame macro="">
      <xdr:nvGraphicFramePr>
        <xdr:cNvPr id="10" name="Graphique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219075</xdr:colOff>
      <xdr:row>162</xdr:row>
      <xdr:rowOff>185737</xdr:rowOff>
    </xdr:from>
    <xdr:to>
      <xdr:col>9</xdr:col>
      <xdr:colOff>22412</xdr:colOff>
      <xdr:row>179</xdr:row>
      <xdr:rowOff>133350</xdr:rowOff>
    </xdr:to>
    <xdr:graphicFrame macro="">
      <xdr:nvGraphicFramePr>
        <xdr:cNvPr id="11" name="Graphique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296955</xdr:colOff>
      <xdr:row>181</xdr:row>
      <xdr:rowOff>1959</xdr:rowOff>
    </xdr:from>
    <xdr:to>
      <xdr:col>9</xdr:col>
      <xdr:colOff>1680</xdr:colOff>
      <xdr:row>198</xdr:row>
      <xdr:rowOff>122703</xdr:rowOff>
    </xdr:to>
    <xdr:graphicFrame macro="">
      <xdr:nvGraphicFramePr>
        <xdr:cNvPr id="12" name="Graphique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247650</xdr:colOff>
      <xdr:row>199</xdr:row>
      <xdr:rowOff>33336</xdr:rowOff>
    </xdr:from>
    <xdr:to>
      <xdr:col>9</xdr:col>
      <xdr:colOff>38100</xdr:colOff>
      <xdr:row>217</xdr:row>
      <xdr:rowOff>57149</xdr:rowOff>
    </xdr:to>
    <xdr:graphicFrame macro="">
      <xdr:nvGraphicFramePr>
        <xdr:cNvPr id="13" name="Graphique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295275</xdr:colOff>
      <xdr:row>2</xdr:row>
      <xdr:rowOff>0</xdr:rowOff>
    </xdr:from>
    <xdr:to>
      <xdr:col>18</xdr:col>
      <xdr:colOff>676275</xdr:colOff>
      <xdr:row>17</xdr:row>
      <xdr:rowOff>138113</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304800</xdr:colOff>
      <xdr:row>18</xdr:row>
      <xdr:rowOff>9525</xdr:rowOff>
    </xdr:from>
    <xdr:to>
      <xdr:col>18</xdr:col>
      <xdr:colOff>647700</xdr:colOff>
      <xdr:row>34</xdr:row>
      <xdr:rowOff>119063</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304800</xdr:colOff>
      <xdr:row>35</xdr:row>
      <xdr:rowOff>85725</xdr:rowOff>
    </xdr:from>
    <xdr:to>
      <xdr:col>18</xdr:col>
      <xdr:colOff>628650</xdr:colOff>
      <xdr:row>52</xdr:row>
      <xdr:rowOff>14287</xdr:rowOff>
    </xdr:to>
    <xdr:graphicFrame macro="">
      <xdr:nvGraphicFramePr>
        <xdr:cNvPr id="16"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361950</xdr:colOff>
      <xdr:row>52</xdr:row>
      <xdr:rowOff>171450</xdr:rowOff>
    </xdr:from>
    <xdr:to>
      <xdr:col>18</xdr:col>
      <xdr:colOff>609600</xdr:colOff>
      <xdr:row>68</xdr:row>
      <xdr:rowOff>138113</xdr:rowOff>
    </xdr:to>
    <xdr:graphicFrame macro="">
      <xdr:nvGraphicFramePr>
        <xdr:cNvPr id="17" name="Graphique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381000</xdr:colOff>
      <xdr:row>69</xdr:row>
      <xdr:rowOff>133350</xdr:rowOff>
    </xdr:from>
    <xdr:to>
      <xdr:col>18</xdr:col>
      <xdr:colOff>733425</xdr:colOff>
      <xdr:row>88</xdr:row>
      <xdr:rowOff>61913</xdr:rowOff>
    </xdr:to>
    <xdr:graphicFrame macro="">
      <xdr:nvGraphicFramePr>
        <xdr:cNvPr id="18"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371475</xdr:colOff>
      <xdr:row>89</xdr:row>
      <xdr:rowOff>180975</xdr:rowOff>
    </xdr:from>
    <xdr:to>
      <xdr:col>21</xdr:col>
      <xdr:colOff>537883</xdr:colOff>
      <xdr:row>105</xdr:row>
      <xdr:rowOff>185738</xdr:rowOff>
    </xdr:to>
    <xdr:graphicFrame macro="">
      <xdr:nvGraphicFramePr>
        <xdr:cNvPr id="19"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352425</xdr:colOff>
      <xdr:row>106</xdr:row>
      <xdr:rowOff>190500</xdr:rowOff>
    </xdr:from>
    <xdr:to>
      <xdr:col>18</xdr:col>
      <xdr:colOff>742950</xdr:colOff>
      <xdr:row>125</xdr:row>
      <xdr:rowOff>176213</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400050</xdr:colOff>
      <xdr:row>126</xdr:row>
      <xdr:rowOff>142875</xdr:rowOff>
    </xdr:from>
    <xdr:to>
      <xdr:col>19</xdr:col>
      <xdr:colOff>57150</xdr:colOff>
      <xdr:row>143</xdr:row>
      <xdr:rowOff>100013</xdr:rowOff>
    </xdr:to>
    <xdr:graphicFrame macro="">
      <xdr:nvGraphicFramePr>
        <xdr:cNvPr id="21" name="Graphique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11</xdr:col>
      <xdr:colOff>371475</xdr:colOff>
      <xdr:row>145</xdr:row>
      <xdr:rowOff>28575</xdr:rowOff>
    </xdr:from>
    <xdr:to>
      <xdr:col>18</xdr:col>
      <xdr:colOff>723900</xdr:colOff>
      <xdr:row>162</xdr:row>
      <xdr:rowOff>71438</xdr:rowOff>
    </xdr:to>
    <xdr:graphicFrame macro="">
      <xdr:nvGraphicFramePr>
        <xdr:cNvPr id="22"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11</xdr:col>
      <xdr:colOff>400050</xdr:colOff>
      <xdr:row>163</xdr:row>
      <xdr:rowOff>76200</xdr:rowOff>
    </xdr:from>
    <xdr:to>
      <xdr:col>19</xdr:col>
      <xdr:colOff>114300</xdr:colOff>
      <xdr:row>180</xdr:row>
      <xdr:rowOff>33338</xdr:rowOff>
    </xdr:to>
    <xdr:graphicFrame macro="">
      <xdr:nvGraphicFramePr>
        <xdr:cNvPr id="23"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11</xdr:col>
      <xdr:colOff>371475</xdr:colOff>
      <xdr:row>180</xdr:row>
      <xdr:rowOff>161925</xdr:rowOff>
    </xdr:from>
    <xdr:to>
      <xdr:col>19</xdr:col>
      <xdr:colOff>76200</xdr:colOff>
      <xdr:row>198</xdr:row>
      <xdr:rowOff>80963</xdr:rowOff>
    </xdr:to>
    <xdr:graphicFrame macro="">
      <xdr:nvGraphicFramePr>
        <xdr:cNvPr id="24" name="Graphique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11</xdr:col>
      <xdr:colOff>304800</xdr:colOff>
      <xdr:row>199</xdr:row>
      <xdr:rowOff>47625</xdr:rowOff>
    </xdr:from>
    <xdr:to>
      <xdr:col>19</xdr:col>
      <xdr:colOff>95250</xdr:colOff>
      <xdr:row>217</xdr:row>
      <xdr:rowOff>71438</xdr:rowOff>
    </xdr:to>
    <xdr:graphicFrame macro="">
      <xdr:nvGraphicFramePr>
        <xdr:cNvPr id="25" name="Graphique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pc003114\AppData\Local\Microsoft\Windows\Temporary%20Internet%20Files\Content.Outlook\XY39KH9B\Copie%20de%20Etat%20des%20lieux%20sur%20la%20remise%20du%20document%20de%20tra&#231;abilit&#233;%20des%20DMI%20au%20patient%20V2206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marie.lefebvre\AppData\Local\Microsoft\Windows\Temporary%20Internet%20Files\Content.Outlook\P2CHL61G\Etat%20des%20lieux%20sur%20la%20remise%20du%20document%20de%20tra&#231;abilit&#233;%20des%20DMI%20au%20patient%20V.%20imprimab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Rachel%20PUECH\T2A_Listes%20produits%20hos%20GHS\Mol&#233;cules%20on&#233;reuses_HAD_janv%20&#224;%20oct%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HOPITAL"/>
      <sheetName val="Feuil2"/>
      <sheetName val="SERVICE Vimpr"/>
      <sheetName val="OPERATEUR Vimpr"/>
      <sheetName val="Feuil1"/>
    </sheetNames>
    <sheetDataSet>
      <sheetData sheetId="0"/>
      <sheetData sheetId="1"/>
      <sheetData sheetId="2">
        <row r="1">
          <cell r="A1" t="str">
            <v>Oui pour tous les patients 100%</v>
          </cell>
        </row>
        <row r="2">
          <cell r="A2" t="str">
            <v>Oui partiellement</v>
          </cell>
        </row>
        <row r="3">
          <cell r="A3" t="str">
            <v>Non</v>
          </cell>
        </row>
        <row r="5">
          <cell r="A5" t="str">
            <v>0-25%</v>
          </cell>
        </row>
        <row r="6">
          <cell r="A6" t="str">
            <v>25-50%</v>
          </cell>
        </row>
        <row r="7">
          <cell r="A7" t="str">
            <v>50-75%</v>
          </cell>
        </row>
        <row r="8">
          <cell r="A8" t="str">
            <v>75-100%</v>
          </cell>
        </row>
        <row r="10">
          <cell r="A10" t="str">
            <v>Service</v>
          </cell>
        </row>
        <row r="11">
          <cell r="A11" t="str">
            <v>DMI</v>
          </cell>
        </row>
        <row r="12">
          <cell r="A12" t="str">
            <v>Patient</v>
          </cell>
        </row>
        <row r="13">
          <cell r="A13" t="str">
            <v>Sécrétariat</v>
          </cell>
        </row>
        <row r="14">
          <cell r="A14" t="str">
            <v>Autre</v>
          </cell>
        </row>
        <row r="16">
          <cell r="A16" t="str">
            <v>Oui, il existe une procédure institutionnelle</v>
          </cell>
        </row>
        <row r="17">
          <cell r="A17" t="str">
            <v>Oui, il existe une (des) procédure(s) propre(s) à chaque ou plusieurs services</v>
          </cell>
        </row>
        <row r="18">
          <cell r="A18" t="str">
            <v>Non</v>
          </cell>
        </row>
        <row r="20">
          <cell r="A20" t="str">
            <v>Le support institutionnel est utilisé</v>
          </cell>
        </row>
        <row r="21">
          <cell r="A21" t="str">
            <v>Un support spécifique service est utilisé</v>
          </cell>
        </row>
        <row r="22">
          <cell r="A22" t="str">
            <v>Un support spécifique par DMI/Labo est utilisé</v>
          </cell>
        </row>
        <row r="35">
          <cell r="A35" t="str">
            <v>Un seul et même support est utilisé dans l'établissement</v>
          </cell>
        </row>
        <row r="36">
          <cell r="A36" t="str">
            <v>Plusieurs supports différents sont utilisés dans l'établissement</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HOPITAL"/>
      <sheetName val="Feuil2"/>
      <sheetName val="SERVICE Vimpr"/>
      <sheetName val="MEDECIN Vimpr"/>
      <sheetName val="Feuil1"/>
    </sheetNames>
    <sheetDataSet>
      <sheetData sheetId="0"/>
      <sheetData sheetId="1"/>
      <sheetData sheetId="2">
        <row r="20">
          <cell r="A20" t="str">
            <v>Le support institutionnel est utilisé</v>
          </cell>
        </row>
        <row r="21">
          <cell r="A21" t="str">
            <v>Un support spécifique service est utilisé</v>
          </cell>
        </row>
        <row r="22">
          <cell r="A22" t="str">
            <v>Un support spécifique par DMI/Labo est utilisé</v>
          </cell>
        </row>
        <row r="35">
          <cell r="A35" t="str">
            <v>Un seul et même support est utilisé dans l'établissement</v>
          </cell>
        </row>
        <row r="36">
          <cell r="A36" t="str">
            <v>Plusieurs supports différents sont utilisés dans l'établissement</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D"/>
      <sheetName val="Listes"/>
    </sheetNames>
    <sheetDataSet>
      <sheetData sheetId="0"/>
      <sheetData sheetId="1">
        <row r="1">
          <cell r="B1" t="str">
            <v xml:space="preserve">MCOLibellé du médicament </v>
          </cell>
        </row>
        <row r="2">
          <cell r="B2" t="str">
            <v>AMBISOME 50MG PERF FL15ML</v>
          </cell>
        </row>
        <row r="3">
          <cell r="B3" t="str">
            <v>CANCIDAS 50MG INJ FL</v>
          </cell>
        </row>
        <row r="4">
          <cell r="B4" t="str">
            <v>CANCIDAS 70MG INJ FL</v>
          </cell>
        </row>
        <row r="5">
          <cell r="B5" t="str">
            <v xml:space="preserve">CLAIRYG 50MG/ML INJ FL </v>
          </cell>
        </row>
        <row r="6">
          <cell r="B6" t="str">
            <v>CLOTTAFACT 1,5G/100ML FL + FL</v>
          </cell>
        </row>
        <row r="7">
          <cell r="B7" t="str">
            <v>DIFICLIR 200 mg, comprimé</v>
          </cell>
        </row>
        <row r="8">
          <cell r="B8" t="str">
            <v>ENBREL 50MG INJ FL</v>
          </cell>
        </row>
        <row r="9">
          <cell r="B9" t="str">
            <v xml:space="preserve">HUMIRA 40 MG INJ FL </v>
          </cell>
        </row>
        <row r="10">
          <cell r="B10" t="str">
            <v>KANOKAD 500UI INJ FL + FL</v>
          </cell>
        </row>
        <row r="11">
          <cell r="B11" t="str">
            <v>KANOKAD 250UI INJ FL + FL</v>
          </cell>
        </row>
        <row r="12">
          <cell r="B12" t="str">
            <v>PRIVIGEN 100 MG/ML PERF 5G</v>
          </cell>
        </row>
        <row r="13">
          <cell r="B13" t="str">
            <v>PRIVIGEN 100 MG/ML PERF 10G</v>
          </cell>
        </row>
        <row r="14">
          <cell r="B14" t="str">
            <v xml:space="preserve">SUBCUVIA 160 MG/ML INJ </v>
          </cell>
        </row>
        <row r="15">
          <cell r="B15" t="str">
            <v>VFEND 200MG INJ FL</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00B050"/>
  </sheetPr>
  <dimension ref="A1:A61"/>
  <sheetViews>
    <sheetView zoomScale="80" zoomScaleNormal="80" workbookViewId="0">
      <selection activeCell="A14" sqref="A14"/>
    </sheetView>
  </sheetViews>
  <sheetFormatPr baseColWidth="10" defaultColWidth="0" defaultRowHeight="15" zeroHeight="1" x14ac:dyDescent="0.25"/>
  <cols>
    <col min="1" max="1" width="153.140625" customWidth="1"/>
    <col min="2" max="16384" width="11.5703125" hidden="1"/>
  </cols>
  <sheetData>
    <row r="1" spans="1:1" ht="15" customHeight="1" x14ac:dyDescent="0.25">
      <c r="A1" s="21"/>
    </row>
    <row r="2" spans="1:1" ht="67.150000000000006" customHeight="1" x14ac:dyDescent="0.25">
      <c r="A2" s="41" t="s">
        <v>371</v>
      </c>
    </row>
    <row r="3" spans="1:1" ht="15.75" x14ac:dyDescent="0.25">
      <c r="A3" s="22" t="s">
        <v>94</v>
      </c>
    </row>
    <row r="4" spans="1:1" ht="15.75" x14ac:dyDescent="0.25">
      <c r="A4" s="23"/>
    </row>
    <row r="5" spans="1:1" x14ac:dyDescent="0.25">
      <c r="A5" s="21"/>
    </row>
    <row r="6" spans="1:1" ht="90.75" customHeight="1" x14ac:dyDescent="0.25">
      <c r="A6" s="25" t="s">
        <v>130</v>
      </c>
    </row>
    <row r="7" spans="1:1" ht="24.75" customHeight="1" x14ac:dyDescent="0.25">
      <c r="A7" s="25" t="s">
        <v>104</v>
      </c>
    </row>
    <row r="8" spans="1:1" ht="45" customHeight="1" x14ac:dyDescent="0.25">
      <c r="A8" s="25" t="s">
        <v>131</v>
      </c>
    </row>
    <row r="9" spans="1:1" ht="45.75" customHeight="1" x14ac:dyDescent="0.25">
      <c r="A9" s="25" t="s">
        <v>132</v>
      </c>
    </row>
    <row r="10" spans="1:1" ht="40.5" customHeight="1" x14ac:dyDescent="0.25">
      <c r="A10" s="26" t="s">
        <v>105</v>
      </c>
    </row>
    <row r="11" spans="1:1" ht="17.25" customHeight="1" x14ac:dyDescent="0.25">
      <c r="A11" s="26"/>
    </row>
    <row r="12" spans="1:1" ht="33.75" customHeight="1" x14ac:dyDescent="0.25">
      <c r="A12" s="27" t="s">
        <v>384</v>
      </c>
    </row>
    <row r="13" spans="1:1" x14ac:dyDescent="0.25">
      <c r="A13" s="28"/>
    </row>
    <row r="14" spans="1:1" ht="40.5" customHeight="1" x14ac:dyDescent="0.25">
      <c r="A14" s="220" t="s">
        <v>436</v>
      </c>
    </row>
    <row r="15" spans="1:1" ht="23.45" customHeight="1" x14ac:dyDescent="0.25">
      <c r="A15" s="24" t="s">
        <v>433</v>
      </c>
    </row>
    <row r="16" spans="1:1" ht="26.45" customHeight="1" x14ac:dyDescent="0.25">
      <c r="A16" s="40" t="s">
        <v>432</v>
      </c>
    </row>
    <row r="17" spans="1:1" ht="30" customHeight="1" x14ac:dyDescent="0.25">
      <c r="A17" s="29" t="s">
        <v>133</v>
      </c>
    </row>
    <row r="18" spans="1:1" ht="15.75" x14ac:dyDescent="0.25">
      <c r="A18" s="9"/>
    </row>
    <row r="19" spans="1:1" ht="15" hidden="1" customHeight="1" x14ac:dyDescent="0.25"/>
    <row r="20" spans="1:1" ht="15" hidden="1" customHeight="1" x14ac:dyDescent="0.25">
      <c r="A20" s="10"/>
    </row>
    <row r="21" spans="1:1" ht="15" hidden="1" customHeight="1" x14ac:dyDescent="0.25">
      <c r="A21" s="10"/>
    </row>
    <row r="22" spans="1:1" hidden="1" x14ac:dyDescent="0.25"/>
    <row r="23" spans="1:1" hidden="1" x14ac:dyDescent="0.25"/>
    <row r="24" spans="1:1" hidden="1" x14ac:dyDescent="0.25"/>
    <row r="25" spans="1:1" s="2" customFormat="1" hidden="1" x14ac:dyDescent="0.25"/>
    <row r="26" spans="1:1" s="2" customFormat="1" hidden="1" x14ac:dyDescent="0.25"/>
    <row r="27" spans="1:1" s="2" customFormat="1" ht="15.75" hidden="1" x14ac:dyDescent="0.25">
      <c r="A27" s="9"/>
    </row>
    <row r="28" spans="1:1" ht="18.75" hidden="1" x14ac:dyDescent="0.25">
      <c r="A28" s="4"/>
    </row>
    <row r="29" spans="1:1" hidden="1" x14ac:dyDescent="0.25"/>
    <row r="30" spans="1:1" hidden="1" x14ac:dyDescent="0.25"/>
    <row r="31" spans="1:1" hidden="1" x14ac:dyDescent="0.25"/>
    <row r="32" spans="1:1" hidden="1" x14ac:dyDescent="0.25"/>
    <row r="33" spans="1:1" hidden="1" x14ac:dyDescent="0.25"/>
    <row r="34" spans="1:1" hidden="1" x14ac:dyDescent="0.25"/>
    <row r="35" spans="1:1" hidden="1" x14ac:dyDescent="0.25"/>
    <row r="36" spans="1:1" hidden="1" x14ac:dyDescent="0.25"/>
    <row r="37" spans="1:1" hidden="1" x14ac:dyDescent="0.25"/>
    <row r="38" spans="1:1" hidden="1" x14ac:dyDescent="0.25"/>
    <row r="39" spans="1:1" hidden="1" x14ac:dyDescent="0.25"/>
    <row r="40" spans="1:1" hidden="1" x14ac:dyDescent="0.25"/>
    <row r="41" spans="1:1" hidden="1" x14ac:dyDescent="0.25"/>
    <row r="42" spans="1:1" hidden="1" x14ac:dyDescent="0.25"/>
    <row r="43" spans="1:1" hidden="1" x14ac:dyDescent="0.25"/>
    <row r="44" spans="1:1" hidden="1" x14ac:dyDescent="0.25"/>
    <row r="45" spans="1:1" hidden="1" x14ac:dyDescent="0.25"/>
    <row r="46" spans="1:1" hidden="1" x14ac:dyDescent="0.25"/>
    <row r="47" spans="1:1" ht="18.75" hidden="1" x14ac:dyDescent="0.3">
      <c r="A47" s="7"/>
    </row>
    <row r="48" spans="1:1" ht="15.75" hidden="1" x14ac:dyDescent="0.25">
      <c r="A48" s="8"/>
    </row>
    <row r="49" spans="1:1" hidden="1" x14ac:dyDescent="0.25"/>
    <row r="50" spans="1:1" hidden="1" x14ac:dyDescent="0.25"/>
    <row r="51" spans="1:1" hidden="1" x14ac:dyDescent="0.25"/>
    <row r="52" spans="1:1" hidden="1" x14ac:dyDescent="0.25"/>
    <row r="53" spans="1:1" hidden="1" x14ac:dyDescent="0.25"/>
    <row r="54" spans="1:1" hidden="1" x14ac:dyDescent="0.25"/>
    <row r="55" spans="1:1" hidden="1" x14ac:dyDescent="0.25"/>
    <row r="56" spans="1:1" ht="15.75" hidden="1" x14ac:dyDescent="0.25">
      <c r="A56" s="5"/>
    </row>
    <row r="57" spans="1:1" ht="15.75" hidden="1" x14ac:dyDescent="0.25">
      <c r="A57" s="5"/>
    </row>
    <row r="58" spans="1:1" ht="15.75" hidden="1" x14ac:dyDescent="0.25">
      <c r="A58" s="5"/>
    </row>
    <row r="59" spans="1:1" ht="15.75" hidden="1" x14ac:dyDescent="0.25">
      <c r="A59" s="5"/>
    </row>
    <row r="60" spans="1:1" ht="15.75" hidden="1" x14ac:dyDescent="0.25">
      <c r="A60" s="6"/>
    </row>
    <row r="61" spans="1:1" ht="15.75" hidden="1" x14ac:dyDescent="0.25">
      <c r="A61" s="6"/>
    </row>
  </sheetData>
  <sheetProtection password="DA6F" sheet="1" objects="1" scenarios="1"/>
  <pageMargins left="3.937007874015748E-2" right="3.937007874015748E-2" top="0.21" bottom="0.25" header="0.17" footer="0.15"/>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RowHeight="15" x14ac:dyDescent="0.25"/>
  <sheetData>
    <row r="1" spans="1:1" x14ac:dyDescent="0.25">
      <c r="A1" t="s">
        <v>26</v>
      </c>
    </row>
    <row r="2" spans="1:1" x14ac:dyDescent="0.25">
      <c r="A2" t="s">
        <v>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1"/>
  </sheetPr>
  <dimension ref="A1:A33"/>
  <sheetViews>
    <sheetView topLeftCell="A19" zoomScale="80" zoomScaleNormal="80" workbookViewId="0">
      <selection activeCell="A3" sqref="A3"/>
    </sheetView>
  </sheetViews>
  <sheetFormatPr baseColWidth="10" defaultColWidth="0" defaultRowHeight="18" zeroHeight="1" x14ac:dyDescent="0.25"/>
  <cols>
    <col min="1" max="1" width="110.140625" style="93" bestFit="1" customWidth="1"/>
    <col min="2" max="16384" width="11.42578125" hidden="1"/>
  </cols>
  <sheetData>
    <row r="1" spans="1:1" ht="36" customHeight="1" x14ac:dyDescent="0.25">
      <c r="A1" s="83" t="s">
        <v>93</v>
      </c>
    </row>
    <row r="2" spans="1:1" x14ac:dyDescent="0.25">
      <c r="A2" s="84" t="s">
        <v>86</v>
      </c>
    </row>
    <row r="3" spans="1:1" x14ac:dyDescent="0.25">
      <c r="A3" s="85" t="s">
        <v>106</v>
      </c>
    </row>
    <row r="4" spans="1:1" x14ac:dyDescent="0.25">
      <c r="A4" s="86" t="s">
        <v>389</v>
      </c>
    </row>
    <row r="5" spans="1:1" x14ac:dyDescent="0.25">
      <c r="A5" s="86" t="s">
        <v>420</v>
      </c>
    </row>
    <row r="6" spans="1:1" x14ac:dyDescent="0.25">
      <c r="A6" s="87" t="s">
        <v>390</v>
      </c>
    </row>
    <row r="7" spans="1:1" x14ac:dyDescent="0.25">
      <c r="A7" s="86" t="s">
        <v>421</v>
      </c>
    </row>
    <row r="8" spans="1:1" x14ac:dyDescent="0.25">
      <c r="A8" s="88" t="s">
        <v>111</v>
      </c>
    </row>
    <row r="9" spans="1:1" ht="10.5" customHeight="1" x14ac:dyDescent="0.25">
      <c r="A9" s="89"/>
    </row>
    <row r="10" spans="1:1" ht="36" x14ac:dyDescent="0.25">
      <c r="A10" s="90" t="s">
        <v>391</v>
      </c>
    </row>
    <row r="11" spans="1:1" ht="36" x14ac:dyDescent="0.25">
      <c r="A11" s="90" t="s">
        <v>423</v>
      </c>
    </row>
    <row r="12" spans="1:1" ht="43.5" customHeight="1" x14ac:dyDescent="0.25">
      <c r="A12" s="91" t="s">
        <v>422</v>
      </c>
    </row>
    <row r="13" spans="1:1" ht="108" x14ac:dyDescent="0.25">
      <c r="A13" s="91" t="s">
        <v>430</v>
      </c>
    </row>
    <row r="14" spans="1:1" ht="70.5" customHeight="1" x14ac:dyDescent="0.25">
      <c r="A14" s="90" t="s">
        <v>424</v>
      </c>
    </row>
    <row r="15" spans="1:1" ht="15.75" customHeight="1" x14ac:dyDescent="0.25">
      <c r="A15" s="90"/>
    </row>
    <row r="16" spans="1:1" ht="36" x14ac:dyDescent="0.25">
      <c r="A16" s="90" t="s">
        <v>431</v>
      </c>
    </row>
    <row r="17" spans="1:1" x14ac:dyDescent="0.25">
      <c r="A17" s="90" t="s">
        <v>425</v>
      </c>
    </row>
    <row r="18" spans="1:1" x14ac:dyDescent="0.25">
      <c r="A18" s="90" t="s">
        <v>434</v>
      </c>
    </row>
    <row r="19" spans="1:1" x14ac:dyDescent="0.25">
      <c r="A19" s="89"/>
    </row>
    <row r="20" spans="1:1" ht="46.5" customHeight="1" x14ac:dyDescent="0.25">
      <c r="A20" s="83" t="s">
        <v>388</v>
      </c>
    </row>
    <row r="21" spans="1:1" ht="18.75" x14ac:dyDescent="0.3">
      <c r="A21" s="92" t="s">
        <v>97</v>
      </c>
    </row>
    <row r="22" spans="1:1" x14ac:dyDescent="0.25">
      <c r="A22" s="89"/>
    </row>
    <row r="23" spans="1:1" ht="36" x14ac:dyDescent="0.25">
      <c r="A23" s="91" t="s">
        <v>392</v>
      </c>
    </row>
    <row r="24" spans="1:1" ht="72" x14ac:dyDescent="0.25">
      <c r="A24" s="91" t="s">
        <v>393</v>
      </c>
    </row>
    <row r="25" spans="1:1" ht="36" x14ac:dyDescent="0.25">
      <c r="A25" s="91" t="s">
        <v>394</v>
      </c>
    </row>
    <row r="26" spans="1:1" ht="36" x14ac:dyDescent="0.25">
      <c r="A26" s="91" t="s">
        <v>395</v>
      </c>
    </row>
    <row r="27" spans="1:1" ht="72" x14ac:dyDescent="0.25">
      <c r="A27" s="91" t="s">
        <v>396</v>
      </c>
    </row>
    <row r="28" spans="1:1" ht="36" x14ac:dyDescent="0.25">
      <c r="A28" s="91" t="s">
        <v>397</v>
      </c>
    </row>
    <row r="29" spans="1:1" ht="36" x14ac:dyDescent="0.25">
      <c r="A29" s="91" t="s">
        <v>398</v>
      </c>
    </row>
    <row r="30" spans="1:1" ht="36" x14ac:dyDescent="0.25">
      <c r="A30" s="91" t="s">
        <v>399</v>
      </c>
    </row>
    <row r="31" spans="1:1" ht="36" x14ac:dyDescent="0.25">
      <c r="A31" s="91" t="s">
        <v>400</v>
      </c>
    </row>
    <row r="32" spans="1:1" x14ac:dyDescent="0.25">
      <c r="A32" s="91" t="s">
        <v>401</v>
      </c>
    </row>
    <row r="33" x14ac:dyDescent="0.25"/>
  </sheetData>
  <sheetProtection password="DA6F" sheet="1" objects="1" scenarios="1"/>
  <pageMargins left="0.23622047244094491" right="0.23622047244094491"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66"/>
  <sheetViews>
    <sheetView zoomScale="90" zoomScaleNormal="90" workbookViewId="0">
      <selection activeCell="A33" sqref="A33:D33"/>
    </sheetView>
  </sheetViews>
  <sheetFormatPr baseColWidth="10" defaultColWidth="0" defaultRowHeight="15" zeroHeight="1" x14ac:dyDescent="0.25"/>
  <cols>
    <col min="1" max="1" width="23.85546875" style="13" customWidth="1"/>
    <col min="2" max="2" width="18" style="13" customWidth="1"/>
    <col min="3" max="3" width="19.7109375" style="13" customWidth="1"/>
    <col min="4" max="4" width="14" style="13" customWidth="1"/>
    <col min="5" max="5" width="0" style="13" hidden="1" customWidth="1"/>
    <col min="6" max="16384" width="11.42578125" style="13" hidden="1"/>
  </cols>
  <sheetData>
    <row r="1" spans="1:4" ht="30" customHeight="1" x14ac:dyDescent="0.25">
      <c r="A1" s="241" t="s">
        <v>108</v>
      </c>
      <c r="B1" s="242"/>
      <c r="C1" s="242"/>
      <c r="D1" s="243"/>
    </row>
    <row r="2" spans="1:4" ht="15.75" x14ac:dyDescent="0.25">
      <c r="A2" s="244" t="s">
        <v>107</v>
      </c>
      <c r="B2" s="245"/>
      <c r="C2" s="245"/>
      <c r="D2" s="246"/>
    </row>
    <row r="3" spans="1:4" x14ac:dyDescent="0.25">
      <c r="A3" s="52" t="s">
        <v>127</v>
      </c>
      <c r="B3" s="250" t="s">
        <v>128</v>
      </c>
      <c r="C3" s="250"/>
      <c r="D3" s="82" t="s">
        <v>129</v>
      </c>
    </row>
    <row r="4" spans="1:4" ht="18.75" customHeight="1" x14ac:dyDescent="0.25">
      <c r="A4" s="94" t="s">
        <v>138</v>
      </c>
      <c r="B4" s="235" t="s">
        <v>139</v>
      </c>
      <c r="C4" s="235"/>
      <c r="D4" s="95" t="e">
        <f>VLOOKUP(B4,Feuil2!B3:D195,2,FALSE)</f>
        <v>#N/A</v>
      </c>
    </row>
    <row r="5" spans="1:4" ht="36.75" customHeight="1" x14ac:dyDescent="0.25">
      <c r="A5" s="236" t="s">
        <v>113</v>
      </c>
      <c r="B5" s="237"/>
      <c r="C5" s="237"/>
      <c r="D5" s="238"/>
    </row>
    <row r="6" spans="1:4" ht="26.25" customHeight="1" x14ac:dyDescent="0.25">
      <c r="A6" s="17" t="s">
        <v>114</v>
      </c>
      <c r="B6" s="16"/>
      <c r="C6" s="212" t="s">
        <v>426</v>
      </c>
      <c r="D6" s="20"/>
    </row>
    <row r="7" spans="1:4" ht="23.25" x14ac:dyDescent="0.25">
      <c r="A7" s="17" t="s">
        <v>116</v>
      </c>
      <c r="B7" s="16"/>
      <c r="C7" s="212" t="s">
        <v>426</v>
      </c>
      <c r="D7" s="20"/>
    </row>
    <row r="8" spans="1:4" ht="23.25" x14ac:dyDescent="0.25">
      <c r="A8" s="17" t="s">
        <v>117</v>
      </c>
      <c r="B8" s="16"/>
      <c r="C8" s="212" t="s">
        <v>426</v>
      </c>
      <c r="D8" s="20"/>
    </row>
    <row r="9" spans="1:4" ht="23.25" x14ac:dyDescent="0.25">
      <c r="A9" s="17" t="s">
        <v>118</v>
      </c>
      <c r="B9" s="16"/>
      <c r="C9" s="212" t="s">
        <v>426</v>
      </c>
      <c r="D9" s="20"/>
    </row>
    <row r="10" spans="1:4" ht="23.25" x14ac:dyDescent="0.25">
      <c r="A10" s="17" t="s">
        <v>119</v>
      </c>
      <c r="B10" s="16"/>
      <c r="C10" s="212" t="s">
        <v>426</v>
      </c>
      <c r="D10" s="20"/>
    </row>
    <row r="11" spans="1:4" ht="23.25" x14ac:dyDescent="0.25">
      <c r="A11" s="17" t="s">
        <v>120</v>
      </c>
      <c r="B11" s="16"/>
      <c r="C11" s="212" t="s">
        <v>426</v>
      </c>
      <c r="D11" s="20"/>
    </row>
    <row r="12" spans="1:4" ht="23.25" x14ac:dyDescent="0.25">
      <c r="A12" s="17" t="s">
        <v>121</v>
      </c>
      <c r="B12" s="16"/>
      <c r="C12" s="212" t="s">
        <v>426</v>
      </c>
      <c r="D12" s="20"/>
    </row>
    <row r="13" spans="1:4" ht="23.25" x14ac:dyDescent="0.25">
      <c r="A13" s="17" t="s">
        <v>122</v>
      </c>
      <c r="B13" s="16"/>
      <c r="C13" s="212" t="s">
        <v>426</v>
      </c>
      <c r="D13" s="20"/>
    </row>
    <row r="14" spans="1:4" ht="23.25" x14ac:dyDescent="0.25">
      <c r="A14" s="17" t="s">
        <v>123</v>
      </c>
      <c r="B14" s="16"/>
      <c r="C14" s="212" t="s">
        <v>426</v>
      </c>
      <c r="D14" s="20"/>
    </row>
    <row r="15" spans="1:4" ht="23.25" x14ac:dyDescent="0.25">
      <c r="A15" s="17" t="s">
        <v>124</v>
      </c>
      <c r="B15" s="16"/>
      <c r="C15" s="212" t="s">
        <v>426</v>
      </c>
      <c r="D15" s="20"/>
    </row>
    <row r="16" spans="1:4" ht="23.25" x14ac:dyDescent="0.25">
      <c r="A16" s="17" t="s">
        <v>372</v>
      </c>
      <c r="B16" s="16"/>
      <c r="C16" s="212" t="s">
        <v>426</v>
      </c>
      <c r="D16" s="20"/>
    </row>
    <row r="17" spans="1:4" ht="23.25" x14ac:dyDescent="0.25">
      <c r="A17" s="17" t="s">
        <v>372</v>
      </c>
      <c r="B17" s="16"/>
      <c r="C17" s="212" t="s">
        <v>426</v>
      </c>
      <c r="D17" s="20"/>
    </row>
    <row r="18" spans="1:4" ht="6.75" customHeight="1" x14ac:dyDescent="0.25">
      <c r="A18" s="17"/>
      <c r="B18" s="44"/>
      <c r="C18" s="15"/>
      <c r="D18" s="45"/>
    </row>
    <row r="19" spans="1:4" ht="36.75" customHeight="1" x14ac:dyDescent="0.25">
      <c r="A19" s="236" t="s">
        <v>115</v>
      </c>
      <c r="B19" s="237"/>
      <c r="C19" s="237"/>
      <c r="D19" s="238"/>
    </row>
    <row r="20" spans="1:4" x14ac:dyDescent="0.25">
      <c r="A20" s="17" t="s">
        <v>114</v>
      </c>
      <c r="B20" s="44"/>
      <c r="C20" s="16"/>
      <c r="D20" s="45"/>
    </row>
    <row r="21" spans="1:4" x14ac:dyDescent="0.25">
      <c r="A21" s="17" t="s">
        <v>116</v>
      </c>
      <c r="B21" s="44"/>
      <c r="C21" s="16"/>
      <c r="D21" s="45"/>
    </row>
    <row r="22" spans="1:4" x14ac:dyDescent="0.25">
      <c r="A22" s="17" t="s">
        <v>117</v>
      </c>
      <c r="B22" s="44"/>
      <c r="C22" s="16"/>
      <c r="D22" s="45"/>
    </row>
    <row r="23" spans="1:4" x14ac:dyDescent="0.25">
      <c r="A23" s="17" t="s">
        <v>118</v>
      </c>
      <c r="B23" s="44"/>
      <c r="C23" s="16"/>
      <c r="D23" s="45"/>
    </row>
    <row r="24" spans="1:4" x14ac:dyDescent="0.25">
      <c r="A24" s="17" t="s">
        <v>119</v>
      </c>
      <c r="B24" s="44"/>
      <c r="C24" s="16"/>
      <c r="D24" s="45"/>
    </row>
    <row r="25" spans="1:4" x14ac:dyDescent="0.25">
      <c r="A25" s="17" t="s">
        <v>120</v>
      </c>
      <c r="B25" s="44"/>
      <c r="C25" s="16"/>
      <c r="D25" s="45"/>
    </row>
    <row r="26" spans="1:4" x14ac:dyDescent="0.25">
      <c r="A26" s="17" t="s">
        <v>121</v>
      </c>
      <c r="B26" s="44"/>
      <c r="C26" s="16"/>
      <c r="D26" s="45"/>
    </row>
    <row r="27" spans="1:4" x14ac:dyDescent="0.25">
      <c r="A27" s="17" t="s">
        <v>122</v>
      </c>
      <c r="B27" s="44"/>
      <c r="C27" s="16"/>
      <c r="D27" s="45"/>
    </row>
    <row r="28" spans="1:4" x14ac:dyDescent="0.25">
      <c r="A28" s="17" t="s">
        <v>123</v>
      </c>
      <c r="B28" s="44"/>
      <c r="C28" s="16"/>
      <c r="D28" s="45"/>
    </row>
    <row r="29" spans="1:4" x14ac:dyDescent="0.25">
      <c r="A29" s="17" t="s">
        <v>124</v>
      </c>
      <c r="B29" s="44"/>
      <c r="C29" s="16"/>
      <c r="D29" s="45"/>
    </row>
    <row r="30" spans="1:4" x14ac:dyDescent="0.25">
      <c r="A30" s="17" t="s">
        <v>372</v>
      </c>
      <c r="B30" s="16"/>
      <c r="C30" s="16"/>
      <c r="D30" s="45"/>
    </row>
    <row r="31" spans="1:4" x14ac:dyDescent="0.25">
      <c r="A31" s="17" t="s">
        <v>372</v>
      </c>
      <c r="B31" s="81"/>
      <c r="C31" s="81"/>
      <c r="D31" s="45"/>
    </row>
    <row r="32" spans="1:4" ht="6" customHeight="1" x14ac:dyDescent="0.25">
      <c r="A32" s="46"/>
      <c r="B32" s="44"/>
      <c r="C32" s="44"/>
      <c r="D32" s="45"/>
    </row>
    <row r="33" spans="1:5" ht="29.25" customHeight="1" x14ac:dyDescent="0.25">
      <c r="A33" s="247" t="s">
        <v>383</v>
      </c>
      <c r="B33" s="248"/>
      <c r="C33" s="248"/>
      <c r="D33" s="249"/>
    </row>
    <row r="34" spans="1:5" x14ac:dyDescent="0.25">
      <c r="A34" s="47"/>
      <c r="B34" s="18">
        <v>2019</v>
      </c>
      <c r="C34" s="18">
        <v>2020</v>
      </c>
      <c r="D34" s="19">
        <v>2021</v>
      </c>
    </row>
    <row r="35" spans="1:5" x14ac:dyDescent="0.25">
      <c r="A35" s="17" t="s">
        <v>114</v>
      </c>
      <c r="B35" s="16"/>
      <c r="C35" s="16"/>
      <c r="D35" s="16"/>
    </row>
    <row r="36" spans="1:5" x14ac:dyDescent="0.25">
      <c r="A36" s="17" t="s">
        <v>116</v>
      </c>
      <c r="B36" s="16"/>
      <c r="C36" s="16"/>
      <c r="D36" s="16"/>
      <c r="E36" s="14"/>
    </row>
    <row r="37" spans="1:5" x14ac:dyDescent="0.25">
      <c r="A37" s="17" t="s">
        <v>117</v>
      </c>
      <c r="B37" s="16"/>
      <c r="C37" s="16"/>
      <c r="D37" s="16"/>
    </row>
    <row r="38" spans="1:5" x14ac:dyDescent="0.25">
      <c r="A38" s="17" t="s">
        <v>118</v>
      </c>
      <c r="B38" s="16"/>
      <c r="C38" s="16"/>
      <c r="D38" s="16"/>
    </row>
    <row r="39" spans="1:5" x14ac:dyDescent="0.25">
      <c r="A39" s="17" t="s">
        <v>119</v>
      </c>
      <c r="B39" s="16"/>
      <c r="C39" s="16"/>
      <c r="D39" s="16"/>
    </row>
    <row r="40" spans="1:5" x14ac:dyDescent="0.25">
      <c r="A40" s="17" t="s">
        <v>120</v>
      </c>
      <c r="B40" s="16"/>
      <c r="C40" s="16"/>
      <c r="D40" s="16"/>
    </row>
    <row r="41" spans="1:5" x14ac:dyDescent="0.25">
      <c r="A41" s="17" t="s">
        <v>121</v>
      </c>
      <c r="B41" s="16"/>
      <c r="C41" s="16"/>
      <c r="D41" s="16"/>
    </row>
    <row r="42" spans="1:5" x14ac:dyDescent="0.25">
      <c r="A42" s="17" t="s">
        <v>122</v>
      </c>
      <c r="B42" s="16"/>
      <c r="C42" s="16"/>
      <c r="D42" s="16"/>
    </row>
    <row r="43" spans="1:5" x14ac:dyDescent="0.25">
      <c r="A43" s="17" t="s">
        <v>123</v>
      </c>
      <c r="B43" s="16"/>
      <c r="C43" s="16"/>
      <c r="D43" s="16"/>
    </row>
    <row r="44" spans="1:5" x14ac:dyDescent="0.25">
      <c r="A44" s="17" t="s">
        <v>124</v>
      </c>
      <c r="B44" s="16"/>
      <c r="C44" s="16"/>
      <c r="D44" s="16"/>
    </row>
    <row r="45" spans="1:5" x14ac:dyDescent="0.25">
      <c r="A45" s="17" t="s">
        <v>23</v>
      </c>
      <c r="B45" s="16"/>
      <c r="C45" s="16"/>
      <c r="D45" s="16"/>
    </row>
    <row r="46" spans="1:5" x14ac:dyDescent="0.25">
      <c r="A46" s="17" t="s">
        <v>23</v>
      </c>
      <c r="B46" s="16"/>
      <c r="C46" s="16"/>
      <c r="D46" s="16"/>
    </row>
    <row r="47" spans="1:5" ht="37.5" customHeight="1" x14ac:dyDescent="0.25">
      <c r="A47" s="236" t="s">
        <v>125</v>
      </c>
      <c r="B47" s="237"/>
      <c r="C47" s="237"/>
      <c r="D47" s="238"/>
    </row>
    <row r="48" spans="1:5" x14ac:dyDescent="0.25">
      <c r="A48" s="46"/>
      <c r="B48" s="44"/>
      <c r="C48" s="44"/>
      <c r="D48" s="45"/>
    </row>
    <row r="49" spans="1:4" x14ac:dyDescent="0.25">
      <c r="A49" s="17" t="s">
        <v>373</v>
      </c>
      <c r="B49" s="15"/>
      <c r="C49" s="15"/>
      <c r="D49" s="16"/>
    </row>
    <row r="50" spans="1:4" x14ac:dyDescent="0.25">
      <c r="A50" s="17" t="s">
        <v>374</v>
      </c>
      <c r="B50" s="15"/>
      <c r="C50" s="15"/>
      <c r="D50" s="16"/>
    </row>
    <row r="51" spans="1:4" x14ac:dyDescent="0.25">
      <c r="A51" s="17" t="s">
        <v>375</v>
      </c>
      <c r="B51" s="15"/>
      <c r="C51" s="15"/>
      <c r="D51" s="48"/>
    </row>
    <row r="52" spans="1:4" x14ac:dyDescent="0.25">
      <c r="A52" s="53"/>
      <c r="B52" s="239"/>
      <c r="C52" s="240"/>
      <c r="D52" s="54"/>
    </row>
    <row r="53" spans="1:4" ht="9" customHeight="1" x14ac:dyDescent="0.25">
      <c r="A53" s="49"/>
      <c r="B53" s="50"/>
      <c r="C53" s="50"/>
      <c r="D53" s="51"/>
    </row>
    <row r="54" spans="1:4" ht="15.75" x14ac:dyDescent="0.25">
      <c r="A54" s="232" t="s">
        <v>126</v>
      </c>
      <c r="B54" s="233"/>
      <c r="C54" s="233"/>
      <c r="D54" s="234"/>
    </row>
    <row r="55" spans="1:4" x14ac:dyDescent="0.25">
      <c r="A55" s="46"/>
      <c r="B55" s="44"/>
      <c r="C55" s="44"/>
      <c r="D55" s="45"/>
    </row>
    <row r="56" spans="1:4" s="42" customFormat="1" ht="15" customHeight="1" x14ac:dyDescent="0.25">
      <c r="A56" s="17" t="s">
        <v>376</v>
      </c>
      <c r="B56" s="15"/>
      <c r="C56" s="15"/>
      <c r="D56" s="16"/>
    </row>
    <row r="57" spans="1:4" s="42" customFormat="1" ht="15" customHeight="1" x14ac:dyDescent="0.25">
      <c r="A57" s="17" t="s">
        <v>377</v>
      </c>
      <c r="B57" s="15"/>
      <c r="C57" s="15"/>
      <c r="D57" s="16"/>
    </row>
    <row r="58" spans="1:4" s="42" customFormat="1" ht="15" customHeight="1" x14ac:dyDescent="0.25">
      <c r="A58" s="17" t="s">
        <v>378</v>
      </c>
      <c r="B58" s="15"/>
      <c r="C58" s="15"/>
      <c r="D58" s="16"/>
    </row>
    <row r="59" spans="1:4" s="42" customFormat="1" ht="15" customHeight="1" x14ac:dyDescent="0.2">
      <c r="A59" s="17"/>
      <c r="B59" s="15"/>
      <c r="C59" s="15"/>
      <c r="D59" s="55"/>
    </row>
    <row r="60" spans="1:4" s="43" customFormat="1" x14ac:dyDescent="0.25">
      <c r="A60" s="56" t="s">
        <v>382</v>
      </c>
      <c r="B60" s="15"/>
      <c r="C60" s="44"/>
      <c r="D60" s="45"/>
    </row>
    <row r="61" spans="1:4" x14ac:dyDescent="0.25">
      <c r="A61" s="17" t="s">
        <v>379</v>
      </c>
      <c r="B61" s="15"/>
      <c r="C61" s="15"/>
      <c r="D61" s="16"/>
    </row>
    <row r="62" spans="1:4" x14ac:dyDescent="0.25">
      <c r="A62" s="17" t="s">
        <v>380</v>
      </c>
      <c r="B62" s="15"/>
      <c r="C62" s="15"/>
      <c r="D62" s="16"/>
    </row>
    <row r="63" spans="1:4" x14ac:dyDescent="0.25">
      <c r="A63" s="17" t="s">
        <v>381</v>
      </c>
      <c r="B63" s="15"/>
      <c r="C63" s="15"/>
      <c r="D63" s="16"/>
    </row>
    <row r="64" spans="1:4" x14ac:dyDescent="0.25">
      <c r="A64" s="17" t="s">
        <v>23</v>
      </c>
      <c r="B64" s="15"/>
      <c r="C64" s="15"/>
      <c r="D64" s="16"/>
    </row>
    <row r="65" spans="1:4" ht="15.75" thickBot="1" x14ac:dyDescent="0.3">
      <c r="A65" s="57" t="s">
        <v>60</v>
      </c>
      <c r="B65" s="58"/>
      <c r="C65" s="58"/>
      <c r="D65" s="59"/>
    </row>
    <row r="66" spans="1:4" x14ac:dyDescent="0.25"/>
  </sheetData>
  <mergeCells count="10">
    <mergeCell ref="A54:D54"/>
    <mergeCell ref="B4:C4"/>
    <mergeCell ref="A5:D5"/>
    <mergeCell ref="B52:C52"/>
    <mergeCell ref="A1:D1"/>
    <mergeCell ref="A2:D2"/>
    <mergeCell ref="A19:D19"/>
    <mergeCell ref="A33:D33"/>
    <mergeCell ref="A47:D47"/>
    <mergeCell ref="B3:C3"/>
  </mergeCells>
  <dataValidations count="3">
    <dataValidation type="list" allowBlank="1" showInputMessage="1" showErrorMessage="1" sqref="B4">
      <formula1>INDIRECT(A4)</formula1>
    </dataValidation>
    <dataValidation type="list" allowBlank="1" showInputMessage="1" showErrorMessage="1" sqref="C4">
      <formula1>INDIRECT(#REF!)</formula1>
    </dataValidation>
    <dataValidation type="list" allowBlank="1" showInputMessage="1" showErrorMessage="1" sqref="B6:B17 B35:D46 D49:D50 D56:D58 D61:D64">
      <formula1>"Oui,Non"</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Feuil1!$A$1:$A$2</xm:f>
          </x14:formula1>
          <xm:sqref>D56:D58 D49:D50 D61:D64 B6:B15 B35:D46</xm:sqref>
        </x14:dataValidation>
        <x14:dataValidation type="list" allowBlank="1" showInputMessage="1" showErrorMessage="1">
          <x14:formula1>
            <xm:f>Feuil2!$F$2:$F$12</xm:f>
          </x14:formula1>
          <xm:sqref>A4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95"/>
  <sheetViews>
    <sheetView zoomScaleNormal="100" workbookViewId="0">
      <selection activeCell="E18" sqref="E18"/>
    </sheetView>
  </sheetViews>
  <sheetFormatPr baseColWidth="10" defaultRowHeight="15" x14ac:dyDescent="0.25"/>
  <cols>
    <col min="2" max="2" width="66.7109375" style="39" customWidth="1"/>
    <col min="3" max="3" width="10.42578125" customWidth="1"/>
    <col min="4" max="4" width="22.85546875" style="39" customWidth="1"/>
    <col min="7" max="7" width="16.7109375" customWidth="1"/>
  </cols>
  <sheetData>
    <row r="1" spans="1:7" x14ac:dyDescent="0.25">
      <c r="A1" s="30" t="s">
        <v>127</v>
      </c>
      <c r="B1" s="30" t="s">
        <v>128</v>
      </c>
      <c r="C1" s="31" t="s">
        <v>136</v>
      </c>
      <c r="D1" s="31" t="s">
        <v>137</v>
      </c>
      <c r="F1" s="30" t="s">
        <v>127</v>
      </c>
    </row>
    <row r="2" spans="1:7" x14ac:dyDescent="0.25">
      <c r="A2" s="32" t="s">
        <v>138</v>
      </c>
      <c r="B2" s="33" t="s">
        <v>139</v>
      </c>
      <c r="C2" s="34"/>
      <c r="D2" s="34"/>
      <c r="F2" t="s">
        <v>138</v>
      </c>
      <c r="G2" s="1"/>
    </row>
    <row r="3" spans="1:7" x14ac:dyDescent="0.25">
      <c r="A3" s="32" t="s">
        <v>140</v>
      </c>
      <c r="B3" s="3" t="s">
        <v>141</v>
      </c>
      <c r="C3" s="35">
        <v>80000037</v>
      </c>
      <c r="D3" s="35" t="s">
        <v>142</v>
      </c>
      <c r="F3" t="s">
        <v>143</v>
      </c>
      <c r="G3" t="s">
        <v>144</v>
      </c>
    </row>
    <row r="4" spans="1:7" x14ac:dyDescent="0.25">
      <c r="A4" s="32" t="s">
        <v>140</v>
      </c>
      <c r="B4" t="s">
        <v>145</v>
      </c>
      <c r="C4" s="36">
        <v>80000615</v>
      </c>
      <c r="D4" s="36" t="s">
        <v>142</v>
      </c>
      <c r="F4" t="s">
        <v>146</v>
      </c>
      <c r="G4" t="s">
        <v>147</v>
      </c>
    </row>
    <row r="5" spans="1:7" x14ac:dyDescent="0.25">
      <c r="A5" s="32" t="s">
        <v>140</v>
      </c>
      <c r="B5" t="s">
        <v>148</v>
      </c>
      <c r="C5" s="36">
        <v>80001969</v>
      </c>
      <c r="D5" s="36" t="s">
        <v>142</v>
      </c>
      <c r="F5" t="s">
        <v>149</v>
      </c>
      <c r="G5" t="s">
        <v>150</v>
      </c>
    </row>
    <row r="6" spans="1:7" x14ac:dyDescent="0.25">
      <c r="A6" s="32" t="s">
        <v>140</v>
      </c>
      <c r="B6" t="s">
        <v>151</v>
      </c>
      <c r="C6" s="36">
        <v>80010242</v>
      </c>
      <c r="D6" s="36" t="s">
        <v>142</v>
      </c>
      <c r="F6" t="s">
        <v>152</v>
      </c>
      <c r="G6" t="s">
        <v>153</v>
      </c>
    </row>
    <row r="7" spans="1:7" x14ac:dyDescent="0.25">
      <c r="A7" s="32" t="s">
        <v>140</v>
      </c>
      <c r="B7" t="s">
        <v>154</v>
      </c>
      <c r="C7" s="36">
        <v>80000086</v>
      </c>
      <c r="D7" s="36" t="s">
        <v>155</v>
      </c>
      <c r="F7" t="s">
        <v>156</v>
      </c>
      <c r="G7" t="s">
        <v>157</v>
      </c>
    </row>
    <row r="8" spans="1:7" x14ac:dyDescent="0.25">
      <c r="A8" s="32" t="s">
        <v>140</v>
      </c>
      <c r="B8" t="s">
        <v>158</v>
      </c>
      <c r="C8" s="36">
        <v>80000060</v>
      </c>
      <c r="D8" s="36" t="s">
        <v>159</v>
      </c>
      <c r="F8" t="s">
        <v>160</v>
      </c>
      <c r="G8" t="s">
        <v>161</v>
      </c>
    </row>
    <row r="9" spans="1:7" x14ac:dyDescent="0.25">
      <c r="A9" s="32" t="s">
        <v>140</v>
      </c>
      <c r="B9" t="s">
        <v>162</v>
      </c>
      <c r="C9" s="36">
        <v>80000078</v>
      </c>
      <c r="D9" s="36" t="s">
        <v>159</v>
      </c>
      <c r="F9" t="s">
        <v>163</v>
      </c>
      <c r="G9" t="s">
        <v>164</v>
      </c>
    </row>
    <row r="10" spans="1:7" x14ac:dyDescent="0.25">
      <c r="A10" s="32" t="s">
        <v>140</v>
      </c>
      <c r="B10" t="s">
        <v>165</v>
      </c>
      <c r="C10" s="36">
        <v>80000136</v>
      </c>
      <c r="D10" s="36" t="s">
        <v>159</v>
      </c>
      <c r="F10" t="s">
        <v>166</v>
      </c>
      <c r="G10" t="s">
        <v>167</v>
      </c>
    </row>
    <row r="11" spans="1:7" x14ac:dyDescent="0.25">
      <c r="A11" s="32" t="s">
        <v>140</v>
      </c>
      <c r="B11" t="s">
        <v>168</v>
      </c>
      <c r="C11" s="36">
        <v>80000268</v>
      </c>
      <c r="D11" s="36" t="s">
        <v>159</v>
      </c>
      <c r="F11" t="s">
        <v>169</v>
      </c>
      <c r="G11" t="s">
        <v>170</v>
      </c>
    </row>
    <row r="12" spans="1:7" x14ac:dyDescent="0.25">
      <c r="A12" s="32" t="s">
        <v>140</v>
      </c>
      <c r="B12" t="s">
        <v>171</v>
      </c>
      <c r="C12" s="36">
        <v>80010523</v>
      </c>
      <c r="D12" s="36" t="s">
        <v>159</v>
      </c>
      <c r="F12" t="s">
        <v>172</v>
      </c>
      <c r="G12" t="s">
        <v>173</v>
      </c>
    </row>
    <row r="13" spans="1:7" x14ac:dyDescent="0.25">
      <c r="A13" s="32" t="s">
        <v>174</v>
      </c>
      <c r="B13" t="s">
        <v>175</v>
      </c>
      <c r="C13" s="36">
        <v>140017617</v>
      </c>
      <c r="D13" s="36" t="s">
        <v>159</v>
      </c>
    </row>
    <row r="14" spans="1:7" x14ac:dyDescent="0.25">
      <c r="A14" s="32" t="s">
        <v>174</v>
      </c>
      <c r="B14" t="s">
        <v>176</v>
      </c>
      <c r="C14" s="36">
        <v>100000017</v>
      </c>
      <c r="D14" s="36" t="s">
        <v>142</v>
      </c>
    </row>
    <row r="15" spans="1:7" x14ac:dyDescent="0.25">
      <c r="A15" s="32" t="s">
        <v>174</v>
      </c>
      <c r="B15" t="s">
        <v>177</v>
      </c>
      <c r="C15" s="36">
        <v>100000124</v>
      </c>
      <c r="D15" s="36" t="s">
        <v>142</v>
      </c>
    </row>
    <row r="16" spans="1:7" x14ac:dyDescent="0.25">
      <c r="A16" s="32" t="s">
        <v>174</v>
      </c>
      <c r="B16" t="s">
        <v>178</v>
      </c>
      <c r="C16" s="36">
        <v>100000157</v>
      </c>
      <c r="D16" s="36" t="s">
        <v>142</v>
      </c>
    </row>
    <row r="17" spans="1:4" x14ac:dyDescent="0.25">
      <c r="A17" s="32" t="s">
        <v>174</v>
      </c>
      <c r="B17" t="s">
        <v>179</v>
      </c>
      <c r="C17" s="36">
        <v>100000561</v>
      </c>
      <c r="D17" s="36" t="s">
        <v>142</v>
      </c>
    </row>
    <row r="18" spans="1:4" x14ac:dyDescent="0.25">
      <c r="A18" s="32" t="s">
        <v>174</v>
      </c>
      <c r="B18" t="s">
        <v>180</v>
      </c>
      <c r="C18" s="36">
        <v>100001148</v>
      </c>
      <c r="D18" s="36" t="s">
        <v>142</v>
      </c>
    </row>
    <row r="19" spans="1:4" x14ac:dyDescent="0.25">
      <c r="A19" s="32" t="s">
        <v>174</v>
      </c>
      <c r="B19" t="s">
        <v>181</v>
      </c>
      <c r="C19" s="36">
        <v>100006279</v>
      </c>
      <c r="D19" s="36" t="s">
        <v>142</v>
      </c>
    </row>
    <row r="20" spans="1:4" x14ac:dyDescent="0.25">
      <c r="A20" s="32" t="s">
        <v>174</v>
      </c>
      <c r="B20" t="s">
        <v>182</v>
      </c>
      <c r="C20" s="36">
        <v>100000033</v>
      </c>
      <c r="D20" s="36" t="s">
        <v>155</v>
      </c>
    </row>
    <row r="21" spans="1:4" x14ac:dyDescent="0.25">
      <c r="A21" s="32" t="s">
        <v>174</v>
      </c>
      <c r="B21" t="s">
        <v>183</v>
      </c>
      <c r="C21" s="36">
        <v>100000041</v>
      </c>
      <c r="D21" s="36" t="s">
        <v>159</v>
      </c>
    </row>
    <row r="22" spans="1:4" x14ac:dyDescent="0.25">
      <c r="A22" s="32" t="s">
        <v>174</v>
      </c>
      <c r="B22" t="s">
        <v>184</v>
      </c>
      <c r="C22" s="36">
        <v>100000058</v>
      </c>
      <c r="D22" s="36" t="s">
        <v>159</v>
      </c>
    </row>
    <row r="23" spans="1:4" x14ac:dyDescent="0.25">
      <c r="A23" s="32" t="s">
        <v>174</v>
      </c>
      <c r="B23" t="s">
        <v>185</v>
      </c>
      <c r="C23" s="36">
        <v>100010545</v>
      </c>
      <c r="D23" s="36" t="s">
        <v>159</v>
      </c>
    </row>
    <row r="24" spans="1:4" x14ac:dyDescent="0.25">
      <c r="A24" s="32" t="s">
        <v>174</v>
      </c>
      <c r="B24" t="s">
        <v>186</v>
      </c>
      <c r="C24" s="36">
        <v>100010347</v>
      </c>
      <c r="D24" s="36" t="s">
        <v>187</v>
      </c>
    </row>
    <row r="25" spans="1:4" x14ac:dyDescent="0.25">
      <c r="A25" s="32" t="s">
        <v>188</v>
      </c>
      <c r="B25" t="s">
        <v>189</v>
      </c>
      <c r="C25" s="36">
        <v>750721334</v>
      </c>
      <c r="D25" s="36" t="s">
        <v>190</v>
      </c>
    </row>
    <row r="26" spans="1:4" x14ac:dyDescent="0.25">
      <c r="A26" s="32" t="s">
        <v>188</v>
      </c>
      <c r="B26" t="s">
        <v>191</v>
      </c>
      <c r="C26" s="36">
        <v>750034589</v>
      </c>
      <c r="D26" s="36" t="s">
        <v>159</v>
      </c>
    </row>
    <row r="27" spans="1:4" x14ac:dyDescent="0.25">
      <c r="A27" s="32" t="s">
        <v>188</v>
      </c>
      <c r="B27" t="s">
        <v>192</v>
      </c>
      <c r="C27" s="36">
        <v>750720534</v>
      </c>
      <c r="D27" s="36" t="s">
        <v>159</v>
      </c>
    </row>
    <row r="28" spans="1:4" x14ac:dyDescent="0.25">
      <c r="A28" s="32" t="s">
        <v>188</v>
      </c>
      <c r="B28" t="s">
        <v>193</v>
      </c>
      <c r="C28" s="36">
        <v>510000029</v>
      </c>
      <c r="D28" s="36" t="s">
        <v>142</v>
      </c>
    </row>
    <row r="29" spans="1:4" x14ac:dyDescent="0.25">
      <c r="A29" s="32" t="s">
        <v>188</v>
      </c>
      <c r="B29" t="s">
        <v>194</v>
      </c>
      <c r="C29" s="36">
        <v>510000037</v>
      </c>
      <c r="D29" s="36" t="s">
        <v>142</v>
      </c>
    </row>
    <row r="30" spans="1:4" x14ac:dyDescent="0.25">
      <c r="A30" s="32" t="s">
        <v>188</v>
      </c>
      <c r="B30" t="s">
        <v>195</v>
      </c>
      <c r="C30" s="36">
        <v>510000060</v>
      </c>
      <c r="D30" s="36" t="s">
        <v>142</v>
      </c>
    </row>
    <row r="31" spans="1:4" x14ac:dyDescent="0.25">
      <c r="A31" s="32" t="s">
        <v>188</v>
      </c>
      <c r="B31" t="s">
        <v>196</v>
      </c>
      <c r="C31" s="36">
        <v>510000078</v>
      </c>
      <c r="D31" s="36" t="s">
        <v>142</v>
      </c>
    </row>
    <row r="32" spans="1:4" x14ac:dyDescent="0.25">
      <c r="A32" s="32" t="s">
        <v>188</v>
      </c>
      <c r="B32" t="s">
        <v>197</v>
      </c>
      <c r="C32" s="36">
        <v>510000102</v>
      </c>
      <c r="D32" s="36" t="s">
        <v>142</v>
      </c>
    </row>
    <row r="33" spans="1:4" x14ac:dyDescent="0.25">
      <c r="A33" s="32" t="s">
        <v>188</v>
      </c>
      <c r="B33" t="s">
        <v>198</v>
      </c>
      <c r="C33" s="36">
        <v>510000136</v>
      </c>
      <c r="D33" s="36" t="s">
        <v>142</v>
      </c>
    </row>
    <row r="34" spans="1:4" x14ac:dyDescent="0.25">
      <c r="A34" s="32" t="s">
        <v>188</v>
      </c>
      <c r="B34" t="s">
        <v>199</v>
      </c>
      <c r="C34" s="36">
        <v>510000532</v>
      </c>
      <c r="D34" s="36" t="s">
        <v>142</v>
      </c>
    </row>
    <row r="35" spans="1:4" x14ac:dyDescent="0.25">
      <c r="A35" s="32" t="s">
        <v>188</v>
      </c>
      <c r="B35" t="s">
        <v>200</v>
      </c>
      <c r="C35" s="36">
        <v>510000565</v>
      </c>
      <c r="D35" s="36" t="s">
        <v>142</v>
      </c>
    </row>
    <row r="36" spans="1:4" x14ac:dyDescent="0.25">
      <c r="A36" s="32" t="s">
        <v>188</v>
      </c>
      <c r="B36" t="s">
        <v>201</v>
      </c>
      <c r="C36" s="36">
        <v>510000573</v>
      </c>
      <c r="D36" s="36" t="s">
        <v>142</v>
      </c>
    </row>
    <row r="37" spans="1:4" x14ac:dyDescent="0.25">
      <c r="A37" s="32" t="s">
        <v>188</v>
      </c>
      <c r="B37" t="s">
        <v>202</v>
      </c>
      <c r="C37" s="36">
        <v>510019938</v>
      </c>
      <c r="D37" s="36" t="s">
        <v>190</v>
      </c>
    </row>
    <row r="38" spans="1:4" x14ac:dyDescent="0.25">
      <c r="A38" s="32" t="s">
        <v>188</v>
      </c>
      <c r="B38" t="s">
        <v>203</v>
      </c>
      <c r="C38" s="36">
        <v>510020548</v>
      </c>
      <c r="D38" s="36" t="s">
        <v>190</v>
      </c>
    </row>
    <row r="39" spans="1:4" x14ac:dyDescent="0.25">
      <c r="A39" s="32" t="s">
        <v>188</v>
      </c>
      <c r="B39" t="s">
        <v>204</v>
      </c>
      <c r="C39" s="36">
        <v>510000953</v>
      </c>
      <c r="D39" s="36" t="s">
        <v>205</v>
      </c>
    </row>
    <row r="40" spans="1:4" x14ac:dyDescent="0.25">
      <c r="A40" s="32" t="s">
        <v>188</v>
      </c>
      <c r="B40" t="s">
        <v>206</v>
      </c>
      <c r="C40" s="36">
        <v>510000052</v>
      </c>
      <c r="D40" s="36" t="s">
        <v>155</v>
      </c>
    </row>
    <row r="41" spans="1:4" x14ac:dyDescent="0.25">
      <c r="A41" s="32" t="s">
        <v>188</v>
      </c>
      <c r="B41" t="s">
        <v>207</v>
      </c>
      <c r="C41" s="36">
        <v>510000615</v>
      </c>
      <c r="D41" s="36" t="s">
        <v>155</v>
      </c>
    </row>
    <row r="42" spans="1:4" x14ac:dyDescent="0.25">
      <c r="A42" s="32" t="s">
        <v>188</v>
      </c>
      <c r="B42" t="s">
        <v>208</v>
      </c>
      <c r="C42" s="36">
        <v>510000854</v>
      </c>
      <c r="D42" s="36" t="s">
        <v>155</v>
      </c>
    </row>
    <row r="43" spans="1:4" x14ac:dyDescent="0.25">
      <c r="A43" s="32" t="s">
        <v>188</v>
      </c>
      <c r="B43" t="s">
        <v>209</v>
      </c>
      <c r="C43" s="36">
        <v>510000086</v>
      </c>
      <c r="D43" s="36" t="s">
        <v>159</v>
      </c>
    </row>
    <row r="44" spans="1:4" x14ac:dyDescent="0.25">
      <c r="A44" s="32" t="s">
        <v>188</v>
      </c>
      <c r="B44" t="s">
        <v>210</v>
      </c>
      <c r="C44" s="36">
        <v>510000128</v>
      </c>
      <c r="D44" s="36" t="s">
        <v>159</v>
      </c>
    </row>
    <row r="45" spans="1:4" x14ac:dyDescent="0.25">
      <c r="A45" s="32" t="s">
        <v>188</v>
      </c>
      <c r="B45" t="s">
        <v>211</v>
      </c>
      <c r="C45" s="36">
        <v>510024359</v>
      </c>
      <c r="D45" s="36" t="s">
        <v>159</v>
      </c>
    </row>
    <row r="46" spans="1:4" x14ac:dyDescent="0.25">
      <c r="A46" s="32" t="s">
        <v>212</v>
      </c>
      <c r="B46" t="s">
        <v>213</v>
      </c>
      <c r="C46" s="36">
        <v>520000092</v>
      </c>
      <c r="D46" s="36" t="s">
        <v>142</v>
      </c>
    </row>
    <row r="47" spans="1:4" x14ac:dyDescent="0.25">
      <c r="A47" s="32" t="s">
        <v>212</v>
      </c>
      <c r="B47" t="s">
        <v>214</v>
      </c>
      <c r="C47" s="36">
        <v>520000100</v>
      </c>
      <c r="D47" s="36" t="s">
        <v>142</v>
      </c>
    </row>
    <row r="48" spans="1:4" x14ac:dyDescent="0.25">
      <c r="A48" s="32" t="s">
        <v>212</v>
      </c>
      <c r="B48" t="s">
        <v>215</v>
      </c>
      <c r="C48" s="36">
        <v>520000118</v>
      </c>
      <c r="D48" s="36" t="s">
        <v>142</v>
      </c>
    </row>
    <row r="49" spans="1:4" x14ac:dyDescent="0.25">
      <c r="A49" s="32" t="s">
        <v>212</v>
      </c>
      <c r="B49" t="s">
        <v>216</v>
      </c>
      <c r="C49" s="36">
        <v>520004664</v>
      </c>
      <c r="D49" s="36" t="s">
        <v>142</v>
      </c>
    </row>
    <row r="50" spans="1:4" x14ac:dyDescent="0.25">
      <c r="A50" s="32" t="s">
        <v>212</v>
      </c>
      <c r="B50" t="s">
        <v>217</v>
      </c>
      <c r="C50" s="36">
        <v>520780032</v>
      </c>
      <c r="D50" s="36" t="s">
        <v>142</v>
      </c>
    </row>
    <row r="51" spans="1:4" x14ac:dyDescent="0.25">
      <c r="A51" s="32" t="s">
        <v>212</v>
      </c>
      <c r="B51" t="s">
        <v>218</v>
      </c>
      <c r="C51" s="36">
        <v>520780057</v>
      </c>
      <c r="D51" s="36" t="s">
        <v>142</v>
      </c>
    </row>
    <row r="52" spans="1:4" x14ac:dyDescent="0.25">
      <c r="A52" s="32" t="s">
        <v>212</v>
      </c>
      <c r="B52" t="s">
        <v>219</v>
      </c>
      <c r="C52" s="36">
        <v>520780073</v>
      </c>
      <c r="D52" s="36" t="s">
        <v>142</v>
      </c>
    </row>
    <row r="53" spans="1:4" x14ac:dyDescent="0.25">
      <c r="A53" s="32" t="s">
        <v>212</v>
      </c>
      <c r="B53" t="s">
        <v>220</v>
      </c>
      <c r="C53" s="36">
        <v>520003823</v>
      </c>
      <c r="D53" s="36" t="s">
        <v>190</v>
      </c>
    </row>
    <row r="54" spans="1:4" x14ac:dyDescent="0.25">
      <c r="A54" s="32" t="s">
        <v>212</v>
      </c>
      <c r="B54" t="s">
        <v>221</v>
      </c>
      <c r="C54" s="36">
        <v>520780081</v>
      </c>
      <c r="D54" s="36" t="s">
        <v>155</v>
      </c>
    </row>
    <row r="55" spans="1:4" x14ac:dyDescent="0.25">
      <c r="A55" s="32" t="s">
        <v>212</v>
      </c>
      <c r="B55" t="s">
        <v>222</v>
      </c>
      <c r="C55" s="36">
        <v>520780024</v>
      </c>
      <c r="D55" s="36" t="s">
        <v>159</v>
      </c>
    </row>
    <row r="56" spans="1:4" x14ac:dyDescent="0.25">
      <c r="A56" s="32" t="s">
        <v>212</v>
      </c>
      <c r="B56" t="s">
        <v>223</v>
      </c>
      <c r="C56" s="36">
        <v>520780040</v>
      </c>
      <c r="D56" s="36" t="s">
        <v>159</v>
      </c>
    </row>
    <row r="57" spans="1:4" x14ac:dyDescent="0.25">
      <c r="A57" s="32" t="s">
        <v>212</v>
      </c>
      <c r="B57" t="s">
        <v>224</v>
      </c>
      <c r="C57" s="36">
        <v>520780065</v>
      </c>
      <c r="D57" s="36" t="s">
        <v>159</v>
      </c>
    </row>
    <row r="58" spans="1:4" x14ac:dyDescent="0.25">
      <c r="A58" s="32" t="s">
        <v>212</v>
      </c>
      <c r="B58" t="s">
        <v>225</v>
      </c>
      <c r="C58" s="36">
        <v>520780099</v>
      </c>
      <c r="D58" s="36" t="s">
        <v>159</v>
      </c>
    </row>
    <row r="59" spans="1:4" x14ac:dyDescent="0.25">
      <c r="A59" s="32" t="s">
        <v>226</v>
      </c>
      <c r="B59" t="s">
        <v>227</v>
      </c>
      <c r="C59" s="36">
        <v>540000049</v>
      </c>
      <c r="D59" s="36" t="s">
        <v>142</v>
      </c>
    </row>
    <row r="60" spans="1:4" x14ac:dyDescent="0.25">
      <c r="A60" s="32" t="s">
        <v>226</v>
      </c>
      <c r="B60" t="s">
        <v>228</v>
      </c>
      <c r="C60" s="36">
        <v>540000080</v>
      </c>
      <c r="D60" s="36" t="s">
        <v>142</v>
      </c>
    </row>
    <row r="61" spans="1:4" x14ac:dyDescent="0.25">
      <c r="A61" s="32" t="s">
        <v>226</v>
      </c>
      <c r="B61" t="s">
        <v>229</v>
      </c>
      <c r="C61" s="36">
        <v>540000106</v>
      </c>
      <c r="D61" s="36" t="s">
        <v>142</v>
      </c>
    </row>
    <row r="62" spans="1:4" x14ac:dyDescent="0.25">
      <c r="A62" s="32" t="s">
        <v>226</v>
      </c>
      <c r="B62" t="s">
        <v>230</v>
      </c>
      <c r="C62" s="36">
        <v>540000122</v>
      </c>
      <c r="D62" s="36" t="s">
        <v>142</v>
      </c>
    </row>
    <row r="63" spans="1:4" x14ac:dyDescent="0.25">
      <c r="A63" s="32" t="s">
        <v>226</v>
      </c>
      <c r="B63" t="s">
        <v>231</v>
      </c>
      <c r="C63" s="36">
        <v>540000536</v>
      </c>
      <c r="D63" s="36" t="s">
        <v>142</v>
      </c>
    </row>
    <row r="64" spans="1:4" x14ac:dyDescent="0.25">
      <c r="A64" s="32" t="s">
        <v>226</v>
      </c>
      <c r="B64" t="s">
        <v>232</v>
      </c>
      <c r="C64" s="36">
        <v>540000767</v>
      </c>
      <c r="D64" s="36" t="s">
        <v>142</v>
      </c>
    </row>
    <row r="65" spans="1:4" x14ac:dyDescent="0.25">
      <c r="A65" s="32" t="s">
        <v>226</v>
      </c>
      <c r="B65" t="s">
        <v>233</v>
      </c>
      <c r="C65" s="36">
        <v>540000882</v>
      </c>
      <c r="D65" s="36" t="s">
        <v>142</v>
      </c>
    </row>
    <row r="66" spans="1:4" x14ac:dyDescent="0.25">
      <c r="A66" s="32" t="s">
        <v>226</v>
      </c>
      <c r="B66" t="s">
        <v>234</v>
      </c>
      <c r="C66" s="36">
        <v>540000890</v>
      </c>
      <c r="D66" s="36" t="s">
        <v>142</v>
      </c>
    </row>
    <row r="67" spans="1:4" x14ac:dyDescent="0.25">
      <c r="A67" s="32" t="s">
        <v>226</v>
      </c>
      <c r="B67" t="s">
        <v>235</v>
      </c>
      <c r="C67" s="36">
        <v>540000908</v>
      </c>
      <c r="D67" s="36" t="s">
        <v>142</v>
      </c>
    </row>
    <row r="68" spans="1:4" x14ac:dyDescent="0.25">
      <c r="A68" s="32" t="s">
        <v>226</v>
      </c>
      <c r="B68" t="s">
        <v>236</v>
      </c>
      <c r="C68" s="36">
        <v>540000932</v>
      </c>
      <c r="D68" s="36" t="s">
        <v>142</v>
      </c>
    </row>
    <row r="69" spans="1:4" x14ac:dyDescent="0.25">
      <c r="A69" s="32" t="s">
        <v>226</v>
      </c>
      <c r="B69" t="s">
        <v>237</v>
      </c>
      <c r="C69" s="36">
        <v>540001096</v>
      </c>
      <c r="D69" s="36" t="s">
        <v>142</v>
      </c>
    </row>
    <row r="70" spans="1:4" x14ac:dyDescent="0.25">
      <c r="A70" s="32" t="s">
        <v>226</v>
      </c>
      <c r="B70" t="s">
        <v>238</v>
      </c>
      <c r="C70" s="36">
        <v>540003019</v>
      </c>
      <c r="D70" s="36" t="s">
        <v>142</v>
      </c>
    </row>
    <row r="71" spans="1:4" x14ac:dyDescent="0.25">
      <c r="A71" s="32" t="s">
        <v>226</v>
      </c>
      <c r="B71" t="s">
        <v>239</v>
      </c>
      <c r="C71" s="36">
        <v>540003449</v>
      </c>
      <c r="D71" s="36" t="s">
        <v>142</v>
      </c>
    </row>
    <row r="72" spans="1:4" x14ac:dyDescent="0.25">
      <c r="A72" s="32" t="s">
        <v>226</v>
      </c>
      <c r="B72" t="s">
        <v>240</v>
      </c>
      <c r="C72" s="36">
        <v>540003928</v>
      </c>
      <c r="D72" s="36" t="s">
        <v>142</v>
      </c>
    </row>
    <row r="73" spans="1:4" x14ac:dyDescent="0.25">
      <c r="A73" s="32" t="s">
        <v>226</v>
      </c>
      <c r="B73" t="s">
        <v>241</v>
      </c>
      <c r="C73" s="36">
        <v>540014081</v>
      </c>
      <c r="D73" s="36" t="s">
        <v>142</v>
      </c>
    </row>
    <row r="74" spans="1:4" x14ac:dyDescent="0.25">
      <c r="A74" s="32" t="s">
        <v>226</v>
      </c>
      <c r="B74" t="s">
        <v>242</v>
      </c>
      <c r="C74" s="36">
        <v>540023264</v>
      </c>
      <c r="D74" s="36" t="s">
        <v>142</v>
      </c>
    </row>
    <row r="75" spans="1:4" x14ac:dyDescent="0.25">
      <c r="A75" s="32" t="s">
        <v>226</v>
      </c>
      <c r="B75" t="s">
        <v>243</v>
      </c>
      <c r="C75" s="36">
        <v>540010519</v>
      </c>
      <c r="D75" s="36" t="s">
        <v>190</v>
      </c>
    </row>
    <row r="76" spans="1:4" x14ac:dyDescent="0.25">
      <c r="A76" s="32" t="s">
        <v>226</v>
      </c>
      <c r="B76" t="s">
        <v>244</v>
      </c>
      <c r="C76" s="36">
        <v>540001112</v>
      </c>
      <c r="D76" s="36" t="s">
        <v>205</v>
      </c>
    </row>
    <row r="77" spans="1:4" x14ac:dyDescent="0.25">
      <c r="A77" s="32" t="s">
        <v>226</v>
      </c>
      <c r="B77" t="s">
        <v>245</v>
      </c>
      <c r="C77" s="36">
        <v>540000056</v>
      </c>
      <c r="D77" s="36" t="s">
        <v>155</v>
      </c>
    </row>
    <row r="78" spans="1:4" x14ac:dyDescent="0.25">
      <c r="A78" s="32" t="s">
        <v>226</v>
      </c>
      <c r="B78" t="s">
        <v>246</v>
      </c>
      <c r="C78" s="36">
        <v>540000114</v>
      </c>
      <c r="D78" s="36" t="s">
        <v>159</v>
      </c>
    </row>
    <row r="79" spans="1:4" x14ac:dyDescent="0.25">
      <c r="A79" s="32" t="s">
        <v>226</v>
      </c>
      <c r="B79" t="s">
        <v>247</v>
      </c>
      <c r="C79" s="36">
        <v>540000460</v>
      </c>
      <c r="D79" s="36" t="s">
        <v>159</v>
      </c>
    </row>
    <row r="80" spans="1:4" x14ac:dyDescent="0.25">
      <c r="A80" s="32" t="s">
        <v>226</v>
      </c>
      <c r="B80" t="s">
        <v>248</v>
      </c>
      <c r="C80" s="36">
        <v>540000585</v>
      </c>
      <c r="D80" s="36" t="s">
        <v>159</v>
      </c>
    </row>
    <row r="81" spans="1:4" x14ac:dyDescent="0.25">
      <c r="A81" s="32" t="s">
        <v>226</v>
      </c>
      <c r="B81" t="s">
        <v>249</v>
      </c>
      <c r="C81" s="36">
        <v>540000668</v>
      </c>
      <c r="D81" s="36" t="s">
        <v>159</v>
      </c>
    </row>
    <row r="82" spans="1:4" x14ac:dyDescent="0.25">
      <c r="A82" s="32" t="s">
        <v>226</v>
      </c>
      <c r="B82" t="s">
        <v>250</v>
      </c>
      <c r="C82" s="36">
        <v>540000726</v>
      </c>
      <c r="D82" s="36" t="s">
        <v>159</v>
      </c>
    </row>
    <row r="83" spans="1:4" x14ac:dyDescent="0.25">
      <c r="A83" s="32" t="s">
        <v>226</v>
      </c>
      <c r="B83" t="s">
        <v>251</v>
      </c>
      <c r="C83" s="36">
        <v>540000973</v>
      </c>
      <c r="D83" s="36" t="s">
        <v>159</v>
      </c>
    </row>
    <row r="84" spans="1:4" x14ac:dyDescent="0.25">
      <c r="A84" s="32" t="s">
        <v>226</v>
      </c>
      <c r="B84" t="s">
        <v>252</v>
      </c>
      <c r="C84" s="36">
        <v>540003399</v>
      </c>
      <c r="D84" s="36" t="s">
        <v>159</v>
      </c>
    </row>
    <row r="85" spans="1:4" x14ac:dyDescent="0.25">
      <c r="A85" s="32" t="s">
        <v>226</v>
      </c>
      <c r="B85" t="s">
        <v>253</v>
      </c>
      <c r="C85" s="36">
        <v>540008398</v>
      </c>
      <c r="D85" s="36" t="s">
        <v>159</v>
      </c>
    </row>
    <row r="86" spans="1:4" x14ac:dyDescent="0.25">
      <c r="A86" s="32" t="s">
        <v>226</v>
      </c>
      <c r="B86" t="s">
        <v>254</v>
      </c>
      <c r="C86" s="36">
        <v>540009701</v>
      </c>
      <c r="D86" s="36" t="s">
        <v>159</v>
      </c>
    </row>
    <row r="87" spans="1:4" x14ac:dyDescent="0.25">
      <c r="A87" s="32" t="s">
        <v>226</v>
      </c>
      <c r="B87" t="s">
        <v>255</v>
      </c>
      <c r="C87" s="36">
        <v>540018710</v>
      </c>
      <c r="D87" s="36" t="s">
        <v>159</v>
      </c>
    </row>
    <row r="88" spans="1:4" x14ac:dyDescent="0.25">
      <c r="A88" s="32" t="s">
        <v>226</v>
      </c>
      <c r="B88" t="s">
        <v>256</v>
      </c>
      <c r="C88" s="36">
        <v>540019007</v>
      </c>
      <c r="D88" s="36" t="s">
        <v>159</v>
      </c>
    </row>
    <row r="89" spans="1:4" x14ac:dyDescent="0.25">
      <c r="A89" s="32" t="s">
        <v>226</v>
      </c>
      <c r="B89" t="s">
        <v>257</v>
      </c>
      <c r="C89" s="36">
        <v>540020146</v>
      </c>
      <c r="D89" s="36" t="s">
        <v>187</v>
      </c>
    </row>
    <row r="90" spans="1:4" x14ac:dyDescent="0.25">
      <c r="A90" s="32" t="s">
        <v>258</v>
      </c>
      <c r="B90" t="s">
        <v>259</v>
      </c>
      <c r="C90" s="36">
        <v>550000046</v>
      </c>
      <c r="D90" s="36" t="s">
        <v>142</v>
      </c>
    </row>
    <row r="91" spans="1:4" x14ac:dyDescent="0.25">
      <c r="A91" s="32" t="s">
        <v>258</v>
      </c>
      <c r="B91" t="s">
        <v>260</v>
      </c>
      <c r="C91" s="36">
        <v>550000293</v>
      </c>
      <c r="D91" s="36" t="s">
        <v>142</v>
      </c>
    </row>
    <row r="92" spans="1:4" x14ac:dyDescent="0.25">
      <c r="A92" s="32" t="s">
        <v>258</v>
      </c>
      <c r="B92" t="s">
        <v>261</v>
      </c>
      <c r="C92" s="36">
        <v>550003354</v>
      </c>
      <c r="D92" s="36" t="s">
        <v>142</v>
      </c>
    </row>
    <row r="93" spans="1:4" x14ac:dyDescent="0.25">
      <c r="A93" s="32" t="s">
        <v>258</v>
      </c>
      <c r="B93" t="s">
        <v>262</v>
      </c>
      <c r="C93" s="36">
        <v>550006795</v>
      </c>
      <c r="D93" s="36" t="s">
        <v>142</v>
      </c>
    </row>
    <row r="94" spans="1:4" x14ac:dyDescent="0.25">
      <c r="A94" s="32" t="s">
        <v>258</v>
      </c>
      <c r="B94" t="s">
        <v>263</v>
      </c>
      <c r="C94" s="36">
        <v>550000095</v>
      </c>
      <c r="D94" s="36" t="s">
        <v>155</v>
      </c>
    </row>
    <row r="95" spans="1:4" x14ac:dyDescent="0.25">
      <c r="A95" s="32" t="s">
        <v>264</v>
      </c>
      <c r="B95" t="s">
        <v>265</v>
      </c>
      <c r="C95" s="36">
        <v>570000158</v>
      </c>
      <c r="D95" s="36" t="s">
        <v>142</v>
      </c>
    </row>
    <row r="96" spans="1:4" x14ac:dyDescent="0.25">
      <c r="A96" s="32" t="s">
        <v>264</v>
      </c>
      <c r="B96" t="s">
        <v>266</v>
      </c>
      <c r="C96" s="36">
        <v>570000216</v>
      </c>
      <c r="D96" s="36" t="s">
        <v>142</v>
      </c>
    </row>
    <row r="97" spans="1:4" x14ac:dyDescent="0.25">
      <c r="A97" s="32" t="s">
        <v>264</v>
      </c>
      <c r="B97" t="s">
        <v>267</v>
      </c>
      <c r="C97" s="36">
        <v>570000307</v>
      </c>
      <c r="D97" s="36" t="s">
        <v>142</v>
      </c>
    </row>
    <row r="98" spans="1:4" x14ac:dyDescent="0.25">
      <c r="A98" s="32" t="s">
        <v>264</v>
      </c>
      <c r="B98" t="s">
        <v>268</v>
      </c>
      <c r="C98" s="36">
        <v>570000398</v>
      </c>
      <c r="D98" s="36" t="s">
        <v>142</v>
      </c>
    </row>
    <row r="99" spans="1:4" x14ac:dyDescent="0.25">
      <c r="A99" s="32" t="s">
        <v>264</v>
      </c>
      <c r="B99" t="s">
        <v>269</v>
      </c>
      <c r="C99" s="36">
        <v>570000430</v>
      </c>
      <c r="D99" s="36" t="s">
        <v>142</v>
      </c>
    </row>
    <row r="100" spans="1:4" x14ac:dyDescent="0.25">
      <c r="A100" s="32" t="s">
        <v>264</v>
      </c>
      <c r="B100" t="s">
        <v>270</v>
      </c>
      <c r="C100" s="36">
        <v>570000455</v>
      </c>
      <c r="D100" s="36" t="s">
        <v>142</v>
      </c>
    </row>
    <row r="101" spans="1:4" x14ac:dyDescent="0.25">
      <c r="A101" s="32" t="s">
        <v>264</v>
      </c>
      <c r="B101" s="37" t="s">
        <v>271</v>
      </c>
      <c r="C101" s="38">
        <v>570000596</v>
      </c>
      <c r="D101" s="38" t="s">
        <v>142</v>
      </c>
    </row>
    <row r="102" spans="1:4" x14ac:dyDescent="0.25">
      <c r="A102" s="32" t="s">
        <v>264</v>
      </c>
      <c r="B102" t="s">
        <v>272</v>
      </c>
      <c r="C102" s="36">
        <v>570000729</v>
      </c>
      <c r="D102" s="36" t="s">
        <v>142</v>
      </c>
    </row>
    <row r="103" spans="1:4" x14ac:dyDescent="0.25">
      <c r="A103" s="32" t="s">
        <v>264</v>
      </c>
      <c r="B103" t="s">
        <v>273</v>
      </c>
      <c r="C103" s="36">
        <v>570000919</v>
      </c>
      <c r="D103" s="36" t="s">
        <v>142</v>
      </c>
    </row>
    <row r="104" spans="1:4" x14ac:dyDescent="0.25">
      <c r="A104" s="32" t="s">
        <v>264</v>
      </c>
      <c r="B104" t="s">
        <v>274</v>
      </c>
      <c r="C104" s="36">
        <v>570001115</v>
      </c>
      <c r="D104" s="36" t="s">
        <v>142</v>
      </c>
    </row>
    <row r="105" spans="1:4" x14ac:dyDescent="0.25">
      <c r="A105" s="32" t="s">
        <v>264</v>
      </c>
      <c r="B105" t="s">
        <v>275</v>
      </c>
      <c r="C105" s="36">
        <v>570005165</v>
      </c>
      <c r="D105" s="36" t="s">
        <v>142</v>
      </c>
    </row>
    <row r="106" spans="1:4" x14ac:dyDescent="0.25">
      <c r="A106" s="32" t="s">
        <v>264</v>
      </c>
      <c r="B106" t="s">
        <v>276</v>
      </c>
      <c r="C106" s="36">
        <v>570011353</v>
      </c>
      <c r="D106" s="36" t="s">
        <v>142</v>
      </c>
    </row>
    <row r="107" spans="1:4" x14ac:dyDescent="0.25">
      <c r="A107" s="32" t="s">
        <v>264</v>
      </c>
      <c r="B107" t="s">
        <v>277</v>
      </c>
      <c r="C107" s="36">
        <v>570011569</v>
      </c>
      <c r="D107" s="36" t="s">
        <v>142</v>
      </c>
    </row>
    <row r="108" spans="1:4" x14ac:dyDescent="0.25">
      <c r="A108" s="32" t="s">
        <v>264</v>
      </c>
      <c r="B108" t="s">
        <v>278</v>
      </c>
      <c r="C108" s="36">
        <v>570015099</v>
      </c>
      <c r="D108" s="36" t="s">
        <v>142</v>
      </c>
    </row>
    <row r="109" spans="1:4" x14ac:dyDescent="0.25">
      <c r="A109" s="32" t="s">
        <v>264</v>
      </c>
      <c r="B109" t="s">
        <v>279</v>
      </c>
      <c r="C109" s="36">
        <v>570023630</v>
      </c>
      <c r="D109" s="36" t="s">
        <v>142</v>
      </c>
    </row>
    <row r="110" spans="1:4" x14ac:dyDescent="0.25">
      <c r="A110" s="32" t="s">
        <v>264</v>
      </c>
      <c r="B110" t="s">
        <v>280</v>
      </c>
      <c r="C110" s="36">
        <v>570024794</v>
      </c>
      <c r="D110" s="36" t="s">
        <v>142</v>
      </c>
    </row>
    <row r="111" spans="1:4" x14ac:dyDescent="0.25">
      <c r="A111" s="32" t="s">
        <v>264</v>
      </c>
      <c r="B111" t="s">
        <v>281</v>
      </c>
      <c r="C111" s="36">
        <v>570025254</v>
      </c>
      <c r="D111" s="36" t="s">
        <v>142</v>
      </c>
    </row>
    <row r="112" spans="1:4" x14ac:dyDescent="0.25">
      <c r="A112" s="32" t="s">
        <v>264</v>
      </c>
      <c r="B112" t="s">
        <v>282</v>
      </c>
      <c r="C112" s="36">
        <v>570013797</v>
      </c>
      <c r="D112" s="36" t="s">
        <v>205</v>
      </c>
    </row>
    <row r="113" spans="1:4" x14ac:dyDescent="0.25">
      <c r="A113" s="32" t="s">
        <v>264</v>
      </c>
      <c r="B113" t="s">
        <v>283</v>
      </c>
      <c r="C113" s="36">
        <v>570000133</v>
      </c>
      <c r="D113" s="36" t="s">
        <v>155</v>
      </c>
    </row>
    <row r="114" spans="1:4" x14ac:dyDescent="0.25">
      <c r="A114" s="32" t="s">
        <v>264</v>
      </c>
      <c r="B114" t="s">
        <v>284</v>
      </c>
      <c r="C114" s="36">
        <v>570000141</v>
      </c>
      <c r="D114" s="36" t="s">
        <v>155</v>
      </c>
    </row>
    <row r="115" spans="1:4" x14ac:dyDescent="0.25">
      <c r="A115" s="32" t="s">
        <v>264</v>
      </c>
      <c r="B115" t="s">
        <v>285</v>
      </c>
      <c r="C115" s="36">
        <v>570000513</v>
      </c>
      <c r="D115" s="36" t="s">
        <v>155</v>
      </c>
    </row>
    <row r="116" spans="1:4" x14ac:dyDescent="0.25">
      <c r="A116" s="32" t="s">
        <v>264</v>
      </c>
      <c r="B116" t="s">
        <v>286</v>
      </c>
      <c r="C116" s="36">
        <v>570001230</v>
      </c>
      <c r="D116" s="36" t="s">
        <v>155</v>
      </c>
    </row>
    <row r="117" spans="1:4" x14ac:dyDescent="0.25">
      <c r="A117" s="32" t="s">
        <v>264</v>
      </c>
      <c r="B117" t="s">
        <v>287</v>
      </c>
      <c r="C117" s="36">
        <v>570000034</v>
      </c>
      <c r="D117" s="36" t="s">
        <v>159</v>
      </c>
    </row>
    <row r="118" spans="1:4" x14ac:dyDescent="0.25">
      <c r="A118" s="32" t="s">
        <v>264</v>
      </c>
      <c r="B118" t="s">
        <v>288</v>
      </c>
      <c r="C118" s="36">
        <v>570000166</v>
      </c>
      <c r="D118" s="36" t="s">
        <v>159</v>
      </c>
    </row>
    <row r="119" spans="1:4" x14ac:dyDescent="0.25">
      <c r="A119" s="32" t="s">
        <v>264</v>
      </c>
      <c r="B119" t="s">
        <v>289</v>
      </c>
      <c r="C119" s="36">
        <v>570000448</v>
      </c>
      <c r="D119" s="36" t="s">
        <v>159</v>
      </c>
    </row>
    <row r="120" spans="1:4" x14ac:dyDescent="0.25">
      <c r="A120" s="32" t="s">
        <v>264</v>
      </c>
      <c r="B120" t="s">
        <v>290</v>
      </c>
      <c r="C120" s="36">
        <v>570000497</v>
      </c>
      <c r="D120" s="36" t="s">
        <v>159</v>
      </c>
    </row>
    <row r="121" spans="1:4" x14ac:dyDescent="0.25">
      <c r="A121" s="32" t="s">
        <v>264</v>
      </c>
      <c r="B121" t="s">
        <v>291</v>
      </c>
      <c r="C121" s="36">
        <v>570000794</v>
      </c>
      <c r="D121" s="36" t="s">
        <v>159</v>
      </c>
    </row>
    <row r="122" spans="1:4" x14ac:dyDescent="0.25">
      <c r="A122" s="32" t="s">
        <v>264</v>
      </c>
      <c r="B122" t="s">
        <v>292</v>
      </c>
      <c r="C122" s="36">
        <v>570003103</v>
      </c>
      <c r="D122" s="36" t="s">
        <v>159</v>
      </c>
    </row>
    <row r="123" spans="1:4" x14ac:dyDescent="0.25">
      <c r="A123" s="32" t="s">
        <v>264</v>
      </c>
      <c r="B123" t="s">
        <v>293</v>
      </c>
      <c r="C123" s="36">
        <v>570011387</v>
      </c>
      <c r="D123" s="36" t="s">
        <v>159</v>
      </c>
    </row>
    <row r="124" spans="1:4" x14ac:dyDescent="0.25">
      <c r="A124" s="32" t="s">
        <v>264</v>
      </c>
      <c r="B124" t="s">
        <v>294</v>
      </c>
      <c r="C124" s="36">
        <v>570011452</v>
      </c>
      <c r="D124" s="36" t="s">
        <v>159</v>
      </c>
    </row>
    <row r="125" spans="1:4" x14ac:dyDescent="0.25">
      <c r="A125" s="32" t="s">
        <v>264</v>
      </c>
      <c r="B125" t="s">
        <v>295</v>
      </c>
      <c r="C125" s="36">
        <v>570000091</v>
      </c>
      <c r="D125" s="36" t="s">
        <v>187</v>
      </c>
    </row>
    <row r="126" spans="1:4" x14ac:dyDescent="0.25">
      <c r="A126" s="32" t="s">
        <v>296</v>
      </c>
      <c r="B126" t="s">
        <v>297</v>
      </c>
      <c r="C126" s="36">
        <v>670000116</v>
      </c>
      <c r="D126" s="36" t="s">
        <v>142</v>
      </c>
    </row>
    <row r="127" spans="1:4" x14ac:dyDescent="0.25">
      <c r="A127" s="32" t="s">
        <v>296</v>
      </c>
      <c r="B127" t="s">
        <v>298</v>
      </c>
      <c r="C127" s="36">
        <v>670000199</v>
      </c>
      <c r="D127" s="36" t="s">
        <v>142</v>
      </c>
    </row>
    <row r="128" spans="1:4" x14ac:dyDescent="0.25">
      <c r="A128" s="32" t="s">
        <v>296</v>
      </c>
      <c r="B128" t="s">
        <v>299</v>
      </c>
      <c r="C128" s="36">
        <v>670000215</v>
      </c>
      <c r="D128" s="36" t="s">
        <v>142</v>
      </c>
    </row>
    <row r="129" spans="1:4" x14ac:dyDescent="0.25">
      <c r="A129" s="32" t="s">
        <v>296</v>
      </c>
      <c r="B129" t="s">
        <v>300</v>
      </c>
      <c r="C129" s="36">
        <v>670000785</v>
      </c>
      <c r="D129" s="36" t="s">
        <v>142</v>
      </c>
    </row>
    <row r="130" spans="1:4" x14ac:dyDescent="0.25">
      <c r="A130" s="32" t="s">
        <v>296</v>
      </c>
      <c r="B130" t="s">
        <v>301</v>
      </c>
      <c r="C130" s="36">
        <v>670014604</v>
      </c>
      <c r="D130" s="36" t="s">
        <v>142</v>
      </c>
    </row>
    <row r="131" spans="1:4" x14ac:dyDescent="0.25">
      <c r="A131" s="32" t="s">
        <v>296</v>
      </c>
      <c r="B131" t="s">
        <v>302</v>
      </c>
      <c r="C131" s="36">
        <v>670017441</v>
      </c>
      <c r="D131" s="36" t="s">
        <v>142</v>
      </c>
    </row>
    <row r="132" spans="1:4" x14ac:dyDescent="0.25">
      <c r="A132" s="32" t="s">
        <v>296</v>
      </c>
      <c r="B132" t="s">
        <v>303</v>
      </c>
      <c r="C132" s="36">
        <v>670017755</v>
      </c>
      <c r="D132" s="36" t="s">
        <v>142</v>
      </c>
    </row>
    <row r="133" spans="1:4" x14ac:dyDescent="0.25">
      <c r="A133" s="32" t="s">
        <v>296</v>
      </c>
      <c r="B133" t="s">
        <v>304</v>
      </c>
      <c r="C133" s="36">
        <v>670780055</v>
      </c>
      <c r="D133" s="36" t="s">
        <v>142</v>
      </c>
    </row>
    <row r="134" spans="1:4" x14ac:dyDescent="0.25">
      <c r="A134" s="32" t="s">
        <v>296</v>
      </c>
      <c r="B134" t="s">
        <v>305</v>
      </c>
      <c r="C134" s="36">
        <v>670780063</v>
      </c>
      <c r="D134" s="36" t="s">
        <v>142</v>
      </c>
    </row>
    <row r="135" spans="1:4" x14ac:dyDescent="0.25">
      <c r="A135" s="32" t="s">
        <v>296</v>
      </c>
      <c r="B135" t="s">
        <v>306</v>
      </c>
      <c r="C135" s="36">
        <v>670780337</v>
      </c>
      <c r="D135" s="36" t="s">
        <v>142</v>
      </c>
    </row>
    <row r="136" spans="1:4" x14ac:dyDescent="0.25">
      <c r="A136" s="32" t="s">
        <v>296</v>
      </c>
      <c r="B136" t="s">
        <v>307</v>
      </c>
      <c r="C136" s="36">
        <v>670780345</v>
      </c>
      <c r="D136" s="36" t="s">
        <v>142</v>
      </c>
    </row>
    <row r="137" spans="1:4" x14ac:dyDescent="0.25">
      <c r="A137" s="32" t="s">
        <v>296</v>
      </c>
      <c r="B137" t="s">
        <v>308</v>
      </c>
      <c r="C137" s="36">
        <v>670780543</v>
      </c>
      <c r="D137" s="36" t="s">
        <v>142</v>
      </c>
    </row>
    <row r="138" spans="1:4" x14ac:dyDescent="0.25">
      <c r="A138" s="32" t="s">
        <v>296</v>
      </c>
      <c r="B138" t="s">
        <v>309</v>
      </c>
      <c r="C138" s="36">
        <v>670780584</v>
      </c>
      <c r="D138" s="36" t="s">
        <v>142</v>
      </c>
    </row>
    <row r="139" spans="1:4" x14ac:dyDescent="0.25">
      <c r="A139" s="32" t="s">
        <v>296</v>
      </c>
      <c r="B139" t="s">
        <v>310</v>
      </c>
      <c r="C139" s="36">
        <v>670013317</v>
      </c>
      <c r="D139" s="36" t="s">
        <v>311</v>
      </c>
    </row>
    <row r="140" spans="1:4" x14ac:dyDescent="0.25">
      <c r="A140" s="32" t="s">
        <v>296</v>
      </c>
      <c r="B140" t="s">
        <v>312</v>
      </c>
      <c r="C140" s="36">
        <v>670013333</v>
      </c>
      <c r="D140" s="36" t="s">
        <v>311</v>
      </c>
    </row>
    <row r="141" spans="1:4" x14ac:dyDescent="0.25">
      <c r="A141" s="32" t="s">
        <v>296</v>
      </c>
      <c r="B141" t="s">
        <v>313</v>
      </c>
      <c r="C141" s="36">
        <v>670000652</v>
      </c>
      <c r="D141" s="36" t="s">
        <v>314</v>
      </c>
    </row>
    <row r="142" spans="1:4" x14ac:dyDescent="0.25">
      <c r="A142" s="32" t="s">
        <v>296</v>
      </c>
      <c r="B142" t="s">
        <v>315</v>
      </c>
      <c r="C142" s="36">
        <v>670013366</v>
      </c>
      <c r="D142" s="36" t="s">
        <v>155</v>
      </c>
    </row>
    <row r="143" spans="1:4" x14ac:dyDescent="0.25">
      <c r="A143" s="32" t="s">
        <v>296</v>
      </c>
      <c r="B143" t="s">
        <v>316</v>
      </c>
      <c r="C143" s="36">
        <v>670781152</v>
      </c>
      <c r="D143" s="36" t="s">
        <v>155</v>
      </c>
    </row>
    <row r="144" spans="1:4" x14ac:dyDescent="0.25">
      <c r="A144" s="32" t="s">
        <v>296</v>
      </c>
      <c r="B144" t="s">
        <v>317</v>
      </c>
      <c r="C144" s="36">
        <v>670000249</v>
      </c>
      <c r="D144" s="36" t="s">
        <v>159</v>
      </c>
    </row>
    <row r="145" spans="1:4" x14ac:dyDescent="0.25">
      <c r="A145" s="32" t="s">
        <v>296</v>
      </c>
      <c r="B145" t="s">
        <v>318</v>
      </c>
      <c r="C145" s="36">
        <v>670002278</v>
      </c>
      <c r="D145" s="36" t="s">
        <v>159</v>
      </c>
    </row>
    <row r="146" spans="1:4" x14ac:dyDescent="0.25">
      <c r="A146" s="32" t="s">
        <v>296</v>
      </c>
      <c r="B146" t="s">
        <v>319</v>
      </c>
      <c r="C146" s="36">
        <v>670013754</v>
      </c>
      <c r="D146" s="36" t="s">
        <v>159</v>
      </c>
    </row>
    <row r="147" spans="1:4" x14ac:dyDescent="0.25">
      <c r="A147" s="32" t="s">
        <v>296</v>
      </c>
      <c r="B147" t="s">
        <v>320</v>
      </c>
      <c r="C147" s="36">
        <v>670780071</v>
      </c>
      <c r="D147" s="36" t="s">
        <v>159</v>
      </c>
    </row>
    <row r="148" spans="1:4" x14ac:dyDescent="0.25">
      <c r="A148" s="32" t="s">
        <v>296</v>
      </c>
      <c r="B148" t="s">
        <v>321</v>
      </c>
      <c r="C148" s="36">
        <v>670780139</v>
      </c>
      <c r="D148" s="36" t="s">
        <v>159</v>
      </c>
    </row>
    <row r="149" spans="1:4" x14ac:dyDescent="0.25">
      <c r="A149" s="32" t="s">
        <v>296</v>
      </c>
      <c r="B149" t="s">
        <v>322</v>
      </c>
      <c r="C149" s="36">
        <v>670780642</v>
      </c>
      <c r="D149" s="36" t="s">
        <v>159</v>
      </c>
    </row>
    <row r="150" spans="1:4" x14ac:dyDescent="0.25">
      <c r="A150" s="32" t="s">
        <v>296</v>
      </c>
      <c r="B150" t="s">
        <v>323</v>
      </c>
      <c r="C150" s="36">
        <v>670780675</v>
      </c>
      <c r="D150" s="36" t="s">
        <v>159</v>
      </c>
    </row>
    <row r="151" spans="1:4" x14ac:dyDescent="0.25">
      <c r="A151" s="32" t="s">
        <v>296</v>
      </c>
      <c r="B151" t="s">
        <v>324</v>
      </c>
      <c r="C151" s="36">
        <v>670780717</v>
      </c>
      <c r="D151" s="36" t="s">
        <v>159</v>
      </c>
    </row>
    <row r="152" spans="1:4" x14ac:dyDescent="0.25">
      <c r="A152" s="32" t="s">
        <v>296</v>
      </c>
      <c r="B152" t="s">
        <v>325</v>
      </c>
      <c r="C152" s="36">
        <v>670781293</v>
      </c>
      <c r="D152" s="36" t="s">
        <v>159</v>
      </c>
    </row>
    <row r="153" spans="1:4" x14ac:dyDescent="0.25">
      <c r="A153" s="32" t="s">
        <v>296</v>
      </c>
      <c r="B153" t="s">
        <v>326</v>
      </c>
      <c r="C153" s="36">
        <v>670792340</v>
      </c>
      <c r="D153" s="36" t="s">
        <v>159</v>
      </c>
    </row>
    <row r="154" spans="1:4" x14ac:dyDescent="0.25">
      <c r="A154" s="32" t="s">
        <v>296</v>
      </c>
      <c r="B154" t="s">
        <v>327</v>
      </c>
      <c r="C154" s="36">
        <v>670792415</v>
      </c>
      <c r="D154" s="36" t="s">
        <v>159</v>
      </c>
    </row>
    <row r="155" spans="1:4" x14ac:dyDescent="0.25">
      <c r="A155" s="32" t="s">
        <v>296</v>
      </c>
      <c r="B155" t="s">
        <v>328</v>
      </c>
      <c r="C155" s="36">
        <v>670797729</v>
      </c>
      <c r="D155" s="36" t="s">
        <v>159</v>
      </c>
    </row>
    <row r="156" spans="1:4" x14ac:dyDescent="0.25">
      <c r="A156" s="32" t="s">
        <v>329</v>
      </c>
      <c r="B156" t="s">
        <v>330</v>
      </c>
      <c r="C156" s="36">
        <v>680000320</v>
      </c>
      <c r="D156" s="36" t="s">
        <v>142</v>
      </c>
    </row>
    <row r="157" spans="1:4" x14ac:dyDescent="0.25">
      <c r="A157" s="32" t="s">
        <v>329</v>
      </c>
      <c r="B157" t="s">
        <v>331</v>
      </c>
      <c r="C157" s="36">
        <v>680000411</v>
      </c>
      <c r="D157" s="36" t="s">
        <v>142</v>
      </c>
    </row>
    <row r="158" spans="1:4" x14ac:dyDescent="0.25">
      <c r="A158" s="32" t="s">
        <v>329</v>
      </c>
      <c r="B158" t="s">
        <v>332</v>
      </c>
      <c r="C158" s="36">
        <v>680000973</v>
      </c>
      <c r="D158" s="36" t="s">
        <v>142</v>
      </c>
    </row>
    <row r="159" spans="1:4" x14ac:dyDescent="0.25">
      <c r="A159" s="32" t="s">
        <v>329</v>
      </c>
      <c r="B159" t="s">
        <v>333</v>
      </c>
      <c r="C159" s="36">
        <v>680001005</v>
      </c>
      <c r="D159" s="36" t="s">
        <v>142</v>
      </c>
    </row>
    <row r="160" spans="1:4" x14ac:dyDescent="0.25">
      <c r="A160" s="32" t="s">
        <v>329</v>
      </c>
      <c r="B160" t="s">
        <v>334</v>
      </c>
      <c r="C160" s="36">
        <v>680001195</v>
      </c>
      <c r="D160" s="36" t="s">
        <v>142</v>
      </c>
    </row>
    <row r="161" spans="1:4" x14ac:dyDescent="0.25">
      <c r="A161" s="32" t="s">
        <v>329</v>
      </c>
      <c r="B161" t="s">
        <v>335</v>
      </c>
      <c r="C161" s="36">
        <v>680020062</v>
      </c>
      <c r="D161" s="36" t="s">
        <v>142</v>
      </c>
    </row>
    <row r="162" spans="1:4" x14ac:dyDescent="0.25">
      <c r="A162" s="32" t="s">
        <v>329</v>
      </c>
      <c r="B162" t="s">
        <v>336</v>
      </c>
      <c r="C162" s="36">
        <v>680020336</v>
      </c>
      <c r="D162" s="36" t="s">
        <v>142</v>
      </c>
    </row>
    <row r="163" spans="1:4" x14ac:dyDescent="0.25">
      <c r="A163" s="32" t="s">
        <v>329</v>
      </c>
      <c r="B163" t="s">
        <v>337</v>
      </c>
      <c r="C163" s="36">
        <v>680007598</v>
      </c>
      <c r="D163" s="36" t="s">
        <v>190</v>
      </c>
    </row>
    <row r="164" spans="1:4" x14ac:dyDescent="0.25">
      <c r="A164" s="32" t="s">
        <v>329</v>
      </c>
      <c r="B164" t="s">
        <v>338</v>
      </c>
      <c r="C164" s="36">
        <v>680017811</v>
      </c>
      <c r="D164" s="36" t="s">
        <v>190</v>
      </c>
    </row>
    <row r="165" spans="1:4" x14ac:dyDescent="0.25">
      <c r="A165" s="32" t="s">
        <v>329</v>
      </c>
      <c r="B165" t="s">
        <v>339</v>
      </c>
      <c r="C165" s="36">
        <v>680000114</v>
      </c>
      <c r="D165" s="36" t="s">
        <v>205</v>
      </c>
    </row>
    <row r="166" spans="1:4" x14ac:dyDescent="0.25">
      <c r="A166" s="32" t="s">
        <v>329</v>
      </c>
      <c r="B166" t="s">
        <v>340</v>
      </c>
      <c r="C166" s="36">
        <v>680000890</v>
      </c>
      <c r="D166" s="36" t="s">
        <v>155</v>
      </c>
    </row>
    <row r="167" spans="1:4" x14ac:dyDescent="0.25">
      <c r="A167" s="32" t="s">
        <v>329</v>
      </c>
      <c r="B167" t="s">
        <v>341</v>
      </c>
      <c r="C167" s="36">
        <v>680001179</v>
      </c>
      <c r="D167" s="36" t="s">
        <v>155</v>
      </c>
    </row>
    <row r="168" spans="1:4" x14ac:dyDescent="0.25">
      <c r="A168" s="32" t="s">
        <v>329</v>
      </c>
      <c r="B168" t="s">
        <v>342</v>
      </c>
      <c r="C168" s="36">
        <v>680000189</v>
      </c>
      <c r="D168" s="36" t="s">
        <v>159</v>
      </c>
    </row>
    <row r="169" spans="1:4" x14ac:dyDescent="0.25">
      <c r="A169" s="32" t="s">
        <v>329</v>
      </c>
      <c r="B169" t="s">
        <v>343</v>
      </c>
      <c r="C169" s="36">
        <v>680000353</v>
      </c>
      <c r="D169" s="36" t="s">
        <v>159</v>
      </c>
    </row>
    <row r="170" spans="1:4" x14ac:dyDescent="0.25">
      <c r="A170" s="32" t="s">
        <v>329</v>
      </c>
      <c r="B170" t="s">
        <v>344</v>
      </c>
      <c r="C170" s="36">
        <v>680000783</v>
      </c>
      <c r="D170" s="36" t="s">
        <v>159</v>
      </c>
    </row>
    <row r="171" spans="1:4" x14ac:dyDescent="0.25">
      <c r="A171" s="32" t="s">
        <v>329</v>
      </c>
      <c r="B171" t="s">
        <v>345</v>
      </c>
      <c r="C171" s="36">
        <v>680000981</v>
      </c>
      <c r="D171" s="36" t="s">
        <v>159</v>
      </c>
    </row>
    <row r="172" spans="1:4" x14ac:dyDescent="0.25">
      <c r="A172" s="32" t="s">
        <v>329</v>
      </c>
      <c r="B172" t="s">
        <v>346</v>
      </c>
      <c r="C172" s="36">
        <v>680001054</v>
      </c>
      <c r="D172" s="36" t="s">
        <v>159</v>
      </c>
    </row>
    <row r="173" spans="1:4" x14ac:dyDescent="0.25">
      <c r="A173" s="32" t="s">
        <v>329</v>
      </c>
      <c r="B173" t="s">
        <v>347</v>
      </c>
      <c r="C173" s="36">
        <v>680001088</v>
      </c>
      <c r="D173" s="36" t="s">
        <v>159</v>
      </c>
    </row>
    <row r="174" spans="1:4" x14ac:dyDescent="0.25">
      <c r="A174" s="32" t="s">
        <v>329</v>
      </c>
      <c r="B174" t="s">
        <v>348</v>
      </c>
      <c r="C174" s="36">
        <v>680001138</v>
      </c>
      <c r="D174" s="36" t="s">
        <v>159</v>
      </c>
    </row>
    <row r="175" spans="1:4" x14ac:dyDescent="0.25">
      <c r="A175" s="32" t="s">
        <v>329</v>
      </c>
      <c r="B175" t="s">
        <v>349</v>
      </c>
      <c r="C175" s="36">
        <v>680001328</v>
      </c>
      <c r="D175" s="36" t="s">
        <v>159</v>
      </c>
    </row>
    <row r="176" spans="1:4" x14ac:dyDescent="0.25">
      <c r="A176" s="32" t="s">
        <v>329</v>
      </c>
      <c r="B176" t="s">
        <v>350</v>
      </c>
      <c r="C176" s="36">
        <v>680014495</v>
      </c>
      <c r="D176" s="36" t="s">
        <v>159</v>
      </c>
    </row>
    <row r="177" spans="1:4" x14ac:dyDescent="0.25">
      <c r="A177" s="32" t="s">
        <v>329</v>
      </c>
      <c r="B177" t="s">
        <v>351</v>
      </c>
      <c r="C177" s="36">
        <v>680015963</v>
      </c>
      <c r="D177" s="36" t="s">
        <v>159</v>
      </c>
    </row>
    <row r="178" spans="1:4" x14ac:dyDescent="0.25">
      <c r="A178" s="32" t="s">
        <v>352</v>
      </c>
      <c r="B178" t="s">
        <v>353</v>
      </c>
      <c r="C178" s="36">
        <v>880007059</v>
      </c>
      <c r="D178" s="36" t="s">
        <v>142</v>
      </c>
    </row>
    <row r="179" spans="1:4" x14ac:dyDescent="0.25">
      <c r="A179" s="32" t="s">
        <v>352</v>
      </c>
      <c r="B179" t="s">
        <v>354</v>
      </c>
      <c r="C179" s="36">
        <v>880007299</v>
      </c>
      <c r="D179" s="36" t="s">
        <v>142</v>
      </c>
    </row>
    <row r="180" spans="1:4" x14ac:dyDescent="0.25">
      <c r="A180" s="32" t="s">
        <v>352</v>
      </c>
      <c r="B180" t="s">
        <v>355</v>
      </c>
      <c r="C180" s="36">
        <v>880780069</v>
      </c>
      <c r="D180" s="36" t="s">
        <v>142</v>
      </c>
    </row>
    <row r="181" spans="1:4" x14ac:dyDescent="0.25">
      <c r="A181" s="32" t="s">
        <v>352</v>
      </c>
      <c r="B181" t="s">
        <v>356</v>
      </c>
      <c r="C181" s="36">
        <v>880780077</v>
      </c>
      <c r="D181" s="36" t="s">
        <v>142</v>
      </c>
    </row>
    <row r="182" spans="1:4" x14ac:dyDescent="0.25">
      <c r="A182" s="32" t="s">
        <v>352</v>
      </c>
      <c r="B182" t="s">
        <v>357</v>
      </c>
      <c r="C182" s="36">
        <v>880780093</v>
      </c>
      <c r="D182" s="36" t="s">
        <v>142</v>
      </c>
    </row>
    <row r="183" spans="1:4" x14ac:dyDescent="0.25">
      <c r="A183" s="32" t="s">
        <v>352</v>
      </c>
      <c r="B183" t="s">
        <v>358</v>
      </c>
      <c r="C183" s="36">
        <v>880780150</v>
      </c>
      <c r="D183" s="36" t="s">
        <v>142</v>
      </c>
    </row>
    <row r="184" spans="1:4" x14ac:dyDescent="0.25">
      <c r="A184" s="32" t="s">
        <v>352</v>
      </c>
      <c r="B184" t="s">
        <v>359</v>
      </c>
      <c r="C184" s="36">
        <v>880006606</v>
      </c>
      <c r="D184" s="36" t="s">
        <v>190</v>
      </c>
    </row>
    <row r="185" spans="1:4" x14ac:dyDescent="0.25">
      <c r="A185" s="32" t="s">
        <v>352</v>
      </c>
      <c r="B185" t="s">
        <v>360</v>
      </c>
      <c r="C185" s="36">
        <v>880006721</v>
      </c>
      <c r="D185" s="36" t="s">
        <v>190</v>
      </c>
    </row>
    <row r="186" spans="1:4" x14ac:dyDescent="0.25">
      <c r="A186" s="32" t="s">
        <v>352</v>
      </c>
      <c r="B186" t="s">
        <v>361</v>
      </c>
      <c r="C186" s="36">
        <v>880780119</v>
      </c>
      <c r="D186" s="36" t="s">
        <v>155</v>
      </c>
    </row>
    <row r="187" spans="1:4" x14ac:dyDescent="0.25">
      <c r="A187" s="32" t="s">
        <v>352</v>
      </c>
      <c r="B187" t="s">
        <v>362</v>
      </c>
      <c r="C187" s="36">
        <v>880000237</v>
      </c>
      <c r="D187" s="36" t="s">
        <v>159</v>
      </c>
    </row>
    <row r="188" spans="1:4" x14ac:dyDescent="0.25">
      <c r="A188" s="32" t="s">
        <v>352</v>
      </c>
      <c r="B188" t="s">
        <v>363</v>
      </c>
      <c r="C188" s="36">
        <v>880006325</v>
      </c>
      <c r="D188" s="36" t="s">
        <v>159</v>
      </c>
    </row>
    <row r="189" spans="1:4" x14ac:dyDescent="0.25">
      <c r="A189" s="32" t="s">
        <v>352</v>
      </c>
      <c r="B189" t="s">
        <v>364</v>
      </c>
      <c r="C189" s="36">
        <v>880007786</v>
      </c>
      <c r="D189" s="36" t="s">
        <v>159</v>
      </c>
    </row>
    <row r="190" spans="1:4" x14ac:dyDescent="0.25">
      <c r="A190" s="32" t="s">
        <v>352</v>
      </c>
      <c r="B190" t="s">
        <v>365</v>
      </c>
      <c r="C190" s="36">
        <v>880008230</v>
      </c>
      <c r="D190" s="36" t="s">
        <v>159</v>
      </c>
    </row>
    <row r="191" spans="1:4" x14ac:dyDescent="0.25">
      <c r="A191" s="32" t="s">
        <v>352</v>
      </c>
      <c r="B191" t="s">
        <v>366</v>
      </c>
      <c r="C191" s="36">
        <v>880780259</v>
      </c>
      <c r="D191" s="36" t="s">
        <v>159</v>
      </c>
    </row>
    <row r="192" spans="1:4" x14ac:dyDescent="0.25">
      <c r="A192" s="32" t="s">
        <v>352</v>
      </c>
      <c r="B192" t="s">
        <v>367</v>
      </c>
      <c r="C192" s="36">
        <v>880780267</v>
      </c>
      <c r="D192" s="36" t="s">
        <v>159</v>
      </c>
    </row>
    <row r="193" spans="1:4" x14ac:dyDescent="0.25">
      <c r="A193" s="32" t="s">
        <v>352</v>
      </c>
      <c r="B193" t="s">
        <v>368</v>
      </c>
      <c r="C193" s="36">
        <v>880780325</v>
      </c>
      <c r="D193" s="36" t="s">
        <v>159</v>
      </c>
    </row>
    <row r="194" spans="1:4" x14ac:dyDescent="0.25">
      <c r="A194" s="32" t="s">
        <v>352</v>
      </c>
      <c r="B194" t="s">
        <v>369</v>
      </c>
      <c r="C194" s="36">
        <v>880780333</v>
      </c>
      <c r="D194" s="36" t="s">
        <v>159</v>
      </c>
    </row>
    <row r="195" spans="1:4" x14ac:dyDescent="0.25">
      <c r="A195" s="32" t="s">
        <v>352</v>
      </c>
      <c r="B195" t="s">
        <v>370</v>
      </c>
      <c r="C195" s="36">
        <v>880780465</v>
      </c>
      <c r="D195" s="36" t="s">
        <v>159</v>
      </c>
    </row>
  </sheetData>
  <autoFilter ref="A1:H19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B104"/>
  <sheetViews>
    <sheetView zoomScaleNormal="100" zoomScaleSheetLayoutView="100" workbookViewId="0">
      <selection activeCell="B5" sqref="B5"/>
    </sheetView>
  </sheetViews>
  <sheetFormatPr baseColWidth="10" defaultColWidth="0" defaultRowHeight="15" zeroHeight="1" x14ac:dyDescent="0.25"/>
  <cols>
    <col min="1" max="1" width="3.85546875" style="106" customWidth="1"/>
    <col min="2" max="2" width="79.42578125" style="106" customWidth="1"/>
    <col min="3" max="16384" width="11.42578125" hidden="1"/>
  </cols>
  <sheetData>
    <row r="1" spans="1:2" ht="33" customHeight="1" x14ac:dyDescent="0.25">
      <c r="A1" s="251" t="s">
        <v>108</v>
      </c>
      <c r="B1" s="252"/>
    </row>
    <row r="2" spans="1:2" x14ac:dyDescent="0.25">
      <c r="A2" s="257" t="s">
        <v>427</v>
      </c>
      <c r="B2" s="258"/>
    </row>
    <row r="3" spans="1:2" ht="31.5" customHeight="1" x14ac:dyDescent="0.25">
      <c r="A3" s="253" t="s">
        <v>429</v>
      </c>
      <c r="B3" s="254"/>
    </row>
    <row r="4" spans="1:2" ht="22.5" customHeight="1" x14ac:dyDescent="0.25">
      <c r="A4" s="255" t="s">
        <v>428</v>
      </c>
      <c r="B4" s="256"/>
    </row>
    <row r="5" spans="1:2" ht="25.5" customHeight="1" x14ac:dyDescent="0.25">
      <c r="A5" s="100" t="s">
        <v>64</v>
      </c>
      <c r="B5" s="101" t="s">
        <v>2</v>
      </c>
    </row>
    <row r="6" spans="1:2" x14ac:dyDescent="0.25">
      <c r="A6" s="215"/>
      <c r="B6" s="216" t="s">
        <v>402</v>
      </c>
    </row>
    <row r="7" spans="1:2" x14ac:dyDescent="0.25">
      <c r="A7" s="217"/>
      <c r="B7" s="216" t="s">
        <v>4</v>
      </c>
    </row>
    <row r="8" spans="1:2" x14ac:dyDescent="0.25">
      <c r="A8" s="105"/>
      <c r="B8" s="216" t="s">
        <v>403</v>
      </c>
    </row>
    <row r="9" spans="1:2" ht="16.5" customHeight="1" x14ac:dyDescent="0.25">
      <c r="A9" s="96"/>
      <c r="B9" s="97" t="s">
        <v>63</v>
      </c>
    </row>
    <row r="10" spans="1:2" ht="15" customHeight="1" x14ac:dyDescent="0.25">
      <c r="A10" s="105"/>
      <c r="B10" s="218" t="s">
        <v>404</v>
      </c>
    </row>
    <row r="11" spans="1:2" ht="15" customHeight="1" x14ac:dyDescent="0.25">
      <c r="A11" s="105"/>
      <c r="B11" s="218" t="s">
        <v>89</v>
      </c>
    </row>
    <row r="12" spans="1:2" ht="15" customHeight="1" x14ac:dyDescent="0.25">
      <c r="A12" s="105"/>
      <c r="B12" s="218" t="s">
        <v>90</v>
      </c>
    </row>
    <row r="13" spans="1:2" ht="15" customHeight="1" x14ac:dyDescent="0.25">
      <c r="A13" s="105"/>
      <c r="B13" s="107" t="s">
        <v>87</v>
      </c>
    </row>
    <row r="14" spans="1:2" ht="17.25" customHeight="1" x14ac:dyDescent="0.25">
      <c r="A14" s="96"/>
      <c r="B14" s="98" t="s">
        <v>81</v>
      </c>
    </row>
    <row r="15" spans="1:2" x14ac:dyDescent="0.25">
      <c r="A15" s="105"/>
      <c r="B15" s="107" t="s">
        <v>405</v>
      </c>
    </row>
    <row r="16" spans="1:2" x14ac:dyDescent="0.25">
      <c r="A16" s="105"/>
      <c r="B16" s="107" t="s">
        <v>406</v>
      </c>
    </row>
    <row r="17" spans="1:2" x14ac:dyDescent="0.25">
      <c r="A17" s="105"/>
      <c r="B17" s="107" t="s">
        <v>407</v>
      </c>
    </row>
    <row r="18" spans="1:2" x14ac:dyDescent="0.25">
      <c r="A18" s="105"/>
      <c r="B18" s="107" t="s">
        <v>408</v>
      </c>
    </row>
    <row r="19" spans="1:2" x14ac:dyDescent="0.25">
      <c r="A19" s="105"/>
      <c r="B19" s="107" t="s">
        <v>409</v>
      </c>
    </row>
    <row r="20" spans="1:2" ht="15.75" thickBot="1" x14ac:dyDescent="0.3">
      <c r="A20" s="99"/>
      <c r="B20" s="108" t="s">
        <v>60</v>
      </c>
    </row>
    <row r="21" spans="1:2" ht="25.5" customHeight="1" x14ac:dyDescent="0.25">
      <c r="A21" s="100" t="s">
        <v>62</v>
      </c>
      <c r="B21" s="101" t="s">
        <v>9</v>
      </c>
    </row>
    <row r="22" spans="1:2" x14ac:dyDescent="0.25">
      <c r="A22" s="105"/>
      <c r="B22" s="107" t="s">
        <v>10</v>
      </c>
    </row>
    <row r="23" spans="1:2" x14ac:dyDescent="0.25">
      <c r="A23" s="105"/>
      <c r="B23" s="107" t="s">
        <v>11</v>
      </c>
    </row>
    <row r="24" spans="1:2" x14ac:dyDescent="0.25">
      <c r="A24" s="105"/>
      <c r="B24" s="107" t="s">
        <v>410</v>
      </c>
    </row>
    <row r="25" spans="1:2" ht="25.5" customHeight="1" thickBot="1" x14ac:dyDescent="0.3">
      <c r="A25" s="109" t="s">
        <v>61</v>
      </c>
      <c r="B25" s="110" t="s">
        <v>13</v>
      </c>
    </row>
    <row r="26" spans="1:2" x14ac:dyDescent="0.25">
      <c r="A26" s="111"/>
      <c r="B26" s="112" t="s">
        <v>14</v>
      </c>
    </row>
    <row r="27" spans="1:2" x14ac:dyDescent="0.25">
      <c r="A27" s="111"/>
      <c r="B27" s="112" t="s">
        <v>411</v>
      </c>
    </row>
    <row r="28" spans="1:2" x14ac:dyDescent="0.25">
      <c r="A28" s="111"/>
      <c r="B28" s="112" t="s">
        <v>16</v>
      </c>
    </row>
    <row r="29" spans="1:2" ht="25.5" customHeight="1" x14ac:dyDescent="0.25">
      <c r="A29" s="100" t="s">
        <v>74</v>
      </c>
      <c r="B29" s="101" t="s">
        <v>73</v>
      </c>
    </row>
    <row r="30" spans="1:2" x14ac:dyDescent="0.25">
      <c r="A30" s="113"/>
      <c r="B30" s="114" t="s">
        <v>18</v>
      </c>
    </row>
    <row r="31" spans="1:2" x14ac:dyDescent="0.25">
      <c r="A31" s="113"/>
      <c r="B31" s="114" t="s">
        <v>19</v>
      </c>
    </row>
    <row r="32" spans="1:2" x14ac:dyDescent="0.25">
      <c r="A32" s="113"/>
      <c r="B32" s="107" t="s">
        <v>20</v>
      </c>
    </row>
    <row r="33" spans="1:2" x14ac:dyDescent="0.25">
      <c r="A33" s="113"/>
      <c r="B33" s="107" t="s">
        <v>21</v>
      </c>
    </row>
    <row r="34" spans="1:2" x14ac:dyDescent="0.25">
      <c r="A34" s="113"/>
      <c r="B34" s="107" t="s">
        <v>22</v>
      </c>
    </row>
    <row r="35" spans="1:2" x14ac:dyDescent="0.25">
      <c r="A35" s="113"/>
      <c r="B35" s="107" t="s">
        <v>77</v>
      </c>
    </row>
    <row r="36" spans="1:2" x14ac:dyDescent="0.25">
      <c r="A36" s="113"/>
      <c r="B36" s="107" t="s">
        <v>23</v>
      </c>
    </row>
    <row r="37" spans="1:2" x14ac:dyDescent="0.25">
      <c r="A37" s="113"/>
      <c r="B37" s="107" t="s">
        <v>60</v>
      </c>
    </row>
    <row r="38" spans="1:2" ht="25.5" customHeight="1" x14ac:dyDescent="0.25">
      <c r="A38" s="100" t="s">
        <v>72</v>
      </c>
      <c r="B38" s="102" t="s">
        <v>71</v>
      </c>
    </row>
    <row r="39" spans="1:2" x14ac:dyDescent="0.25">
      <c r="A39" s="111"/>
      <c r="B39" s="112" t="s">
        <v>26</v>
      </c>
    </row>
    <row r="40" spans="1:2" x14ac:dyDescent="0.25">
      <c r="A40" s="111"/>
      <c r="B40" s="112" t="s">
        <v>5</v>
      </c>
    </row>
    <row r="41" spans="1:2" ht="52.5" customHeight="1" x14ac:dyDescent="0.25">
      <c r="A41" s="100" t="s">
        <v>70</v>
      </c>
      <c r="B41" s="103" t="s">
        <v>102</v>
      </c>
    </row>
    <row r="42" spans="1:2" x14ac:dyDescent="0.25">
      <c r="A42" s="105"/>
      <c r="B42" s="107" t="s">
        <v>26</v>
      </c>
    </row>
    <row r="43" spans="1:2" x14ac:dyDescent="0.25">
      <c r="A43" s="105"/>
      <c r="B43" s="107" t="s">
        <v>5</v>
      </c>
    </row>
    <row r="44" spans="1:2" x14ac:dyDescent="0.25">
      <c r="A44" s="105"/>
      <c r="B44" s="107" t="s">
        <v>27</v>
      </c>
    </row>
    <row r="45" spans="1:2" x14ac:dyDescent="0.25">
      <c r="A45" s="105"/>
      <c r="B45" s="219" t="s">
        <v>69</v>
      </c>
    </row>
    <row r="46" spans="1:2" ht="30.75" customHeight="1" x14ac:dyDescent="0.25">
      <c r="A46" s="100" t="s">
        <v>68</v>
      </c>
      <c r="B46" s="104" t="s">
        <v>91</v>
      </c>
    </row>
    <row r="47" spans="1:2" x14ac:dyDescent="0.25">
      <c r="A47" s="105"/>
      <c r="B47" s="107" t="s">
        <v>29</v>
      </c>
    </row>
    <row r="48" spans="1:2" x14ac:dyDescent="0.25">
      <c r="A48" s="105"/>
      <c r="B48" s="107" t="s">
        <v>412</v>
      </c>
    </row>
    <row r="49" spans="1:2" x14ac:dyDescent="0.25">
      <c r="A49" s="105"/>
      <c r="B49" s="107" t="s">
        <v>5</v>
      </c>
    </row>
    <row r="50" spans="1:2" ht="25.5" customHeight="1" x14ac:dyDescent="0.25">
      <c r="A50" s="100" t="s">
        <v>67</v>
      </c>
      <c r="B50" s="101" t="s">
        <v>103</v>
      </c>
    </row>
    <row r="51" spans="1:2" x14ac:dyDescent="0.25">
      <c r="A51" s="105"/>
      <c r="B51" s="107" t="s">
        <v>32</v>
      </c>
    </row>
    <row r="52" spans="1:2" x14ac:dyDescent="0.25">
      <c r="A52" s="105"/>
      <c r="B52" s="107" t="s">
        <v>33</v>
      </c>
    </row>
    <row r="53" spans="1:2" x14ac:dyDescent="0.25">
      <c r="A53" s="105"/>
      <c r="B53" s="107" t="s">
        <v>34</v>
      </c>
    </row>
    <row r="54" spans="1:2" ht="24" x14ac:dyDescent="0.25">
      <c r="A54" s="105"/>
      <c r="B54" s="115" t="s">
        <v>385</v>
      </c>
    </row>
    <row r="55" spans="1:2" x14ac:dyDescent="0.25">
      <c r="A55" s="105"/>
      <c r="B55" s="107" t="s">
        <v>23</v>
      </c>
    </row>
    <row r="56" spans="1:2" ht="15.75" thickBot="1" x14ac:dyDescent="0.3">
      <c r="A56" s="99"/>
      <c r="B56" s="108" t="s">
        <v>60</v>
      </c>
    </row>
    <row r="57" spans="1:2" ht="25.5" customHeight="1" x14ac:dyDescent="0.25">
      <c r="A57" s="100" t="s">
        <v>66</v>
      </c>
      <c r="B57" s="101" t="s">
        <v>36</v>
      </c>
    </row>
    <row r="58" spans="1:2" s="117" customFormat="1" ht="15" customHeight="1" x14ac:dyDescent="0.2">
      <c r="A58" s="116"/>
      <c r="B58" s="107" t="s">
        <v>413</v>
      </c>
    </row>
    <row r="59" spans="1:2" s="117" customFormat="1" ht="15" customHeight="1" x14ac:dyDescent="0.2">
      <c r="A59" s="116"/>
      <c r="B59" s="107" t="s">
        <v>414</v>
      </c>
    </row>
    <row r="60" spans="1:2" s="117" customFormat="1" ht="15" customHeight="1" x14ac:dyDescent="0.2">
      <c r="A60" s="116"/>
      <c r="B60" s="107" t="s">
        <v>415</v>
      </c>
    </row>
    <row r="61" spans="1:2" s="117" customFormat="1" ht="15" customHeight="1" x14ac:dyDescent="0.2">
      <c r="A61" s="116"/>
      <c r="B61" s="107" t="s">
        <v>39</v>
      </c>
    </row>
    <row r="62" spans="1:2" s="117" customFormat="1" ht="15" customHeight="1" x14ac:dyDescent="0.2">
      <c r="A62" s="116"/>
      <c r="B62" s="107" t="s">
        <v>40</v>
      </c>
    </row>
    <row r="63" spans="1:2" s="117" customFormat="1" ht="15" customHeight="1" x14ac:dyDescent="0.2">
      <c r="A63" s="116"/>
      <c r="B63" s="107" t="s">
        <v>23</v>
      </c>
    </row>
    <row r="64" spans="1:2" s="117" customFormat="1" ht="15" customHeight="1" thickBot="1" x14ac:dyDescent="0.25">
      <c r="A64" s="118"/>
      <c r="B64" s="108" t="s">
        <v>60</v>
      </c>
    </row>
    <row r="65" spans="1:2" ht="25.5" customHeight="1" x14ac:dyDescent="0.25">
      <c r="A65" s="100" t="s">
        <v>65</v>
      </c>
      <c r="B65" s="101" t="s">
        <v>41</v>
      </c>
    </row>
    <row r="66" spans="1:2" x14ac:dyDescent="0.25">
      <c r="A66" s="105"/>
      <c r="B66" s="107" t="s">
        <v>435</v>
      </c>
    </row>
    <row r="67" spans="1:2" x14ac:dyDescent="0.25">
      <c r="A67" s="105"/>
      <c r="B67" s="107" t="s">
        <v>416</v>
      </c>
    </row>
    <row r="68" spans="1:2" x14ac:dyDescent="0.25">
      <c r="A68" s="105"/>
      <c r="B68" s="107" t="s">
        <v>44</v>
      </c>
    </row>
    <row r="69" spans="1:2" x14ac:dyDescent="0.25">
      <c r="A69" s="105"/>
      <c r="B69" s="107" t="s">
        <v>45</v>
      </c>
    </row>
    <row r="70" spans="1:2" x14ac:dyDescent="0.25">
      <c r="A70" s="105"/>
      <c r="B70" s="107" t="s">
        <v>46</v>
      </c>
    </row>
    <row r="71" spans="1:2" ht="15" customHeight="1" thickBot="1" x14ac:dyDescent="0.3">
      <c r="A71" s="99"/>
      <c r="B71" s="108" t="s">
        <v>60</v>
      </c>
    </row>
    <row r="72" spans="1:2" hidden="1" x14ac:dyDescent="0.25"/>
    <row r="73" spans="1:2" hidden="1" x14ac:dyDescent="0.25"/>
    <row r="74" spans="1:2" hidden="1" x14ac:dyDescent="0.25"/>
    <row r="75" spans="1:2" hidden="1" x14ac:dyDescent="0.25"/>
    <row r="76" spans="1:2" hidden="1" x14ac:dyDescent="0.25"/>
    <row r="77" spans="1:2" hidden="1" x14ac:dyDescent="0.25"/>
    <row r="78" spans="1:2" hidden="1" x14ac:dyDescent="0.25"/>
    <row r="79" spans="1:2" hidden="1" x14ac:dyDescent="0.25"/>
    <row r="80" spans="1:2"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sheetData>
  <sheetProtection password="DA6F" sheet="1" objects="1" scenarios="1"/>
  <mergeCells count="4">
    <mergeCell ref="A1:B1"/>
    <mergeCell ref="A3:B3"/>
    <mergeCell ref="A4:B4"/>
    <mergeCell ref="A2:B2"/>
  </mergeCells>
  <dataValidations count="2">
    <dataValidation type="list" allowBlank="1" showInputMessage="1" showErrorMessage="1" sqref="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WVJ22:WVJ24 WLN22:WLN24 WBR22:WBR24 VRV22:VRV24 VHZ22:VHZ24 UYD22:UYD24 UOH22:UOH24 UEL22:UEL24 TUP22:TUP24 TKT22:TKT24 TAX22:TAX24 SRB22:SRB24 SHF22:SHF24 RXJ22:RXJ24 RNN22:RNN24 RDR22:RDR24 QTV22:QTV24 QJZ22:QJZ24 QAD22:QAD24 PQH22:PQH24 PGL22:PGL24 OWP22:OWP24 OMT22:OMT24 OCX22:OCX24 NTB22:NTB24 NJF22:NJF24 MZJ22:MZJ24 MPN22:MPN24 MFR22:MFR24 LVV22:LVV24 LLZ22:LLZ24 LCD22:LCD24 KSH22:KSH24 KIL22:KIL24 JYP22:JYP24 JOT22:JOT24 JEX22:JEX24 IVB22:IVB24 ILF22:ILF24 IBJ22:IBJ24 HRN22:HRN24 HHR22:HHR24 GXV22:GXV24 GNZ22:GNZ24 GED22:GED24 FUH22:FUH24 FKL22:FKL24 FAP22:FAP24 EQT22:EQT24 EGX22:EGX24 DXB22:DXB24 DNF22:DNF24 DDJ22:DDJ24 CTN22:CTN24 CJR22:CJR24 BZV22:BZV24 BPZ22:BPZ24 BGD22:BGD24 AWH22:AWH24 AML22:AML24 ACP22:ACP24 ST22:ST24 IX22:IX24 B22:B24">
      <formula1>liste3</formula1>
    </dataValidation>
    <dataValidation type="list" allowBlank="1" showInputMessage="1" showErrorMessage="1" sqref="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WVJ26:WVJ28 WLN26:WLN28 WBR26:WBR28 VRV26:VRV28 VHZ26:VHZ28 UYD26:UYD28 UOH26:UOH28 UEL26:UEL28 TUP26:TUP28 TKT26:TKT28 TAX26:TAX28 SRB26:SRB28 SHF26:SHF28 RXJ26:RXJ28 RNN26:RNN28 RDR26:RDR28 QTV26:QTV28 QJZ26:QJZ28 QAD26:QAD28 PQH26:PQH28 PGL26:PGL28 OWP26:OWP28 OMT26:OMT28 OCX26:OCX28 NTB26:NTB28 NJF26:NJF28 MZJ26:MZJ28 MPN26:MPN28 MFR26:MFR28 LVV26:LVV28 LLZ26:LLZ28 LCD26:LCD28 KSH26:KSH28 KIL26:KIL28 JYP26:JYP28 JOT26:JOT28 JEX26:JEX28 IVB26:IVB28 ILF26:ILF28 IBJ26:IBJ28 HRN26:HRN28 HHR26:HHR28 GXV26:GXV28 GNZ26:GNZ28 GED26:GED28 FUH26:FUH28 FKL26:FKL28 FAP26:FAP28 EQT26:EQT28 EGX26:EGX28 DXB26:DXB28 DNF26:DNF28 DDJ26:DDJ28 CTN26:CTN28 CJR26:CJR28 BZV26:BZV28 BPZ26:BPZ28 BGD26:BGD28 AWH26:AWH28 AML26:AML28 ACP26:ACP28 ST26:ST28 IX26:IX28 B26:B28">
      <formula1>liste5</formula1>
    </dataValidation>
  </dataValidations>
  <pageMargins left="0.7" right="0.7" top="0.75" bottom="0.75" header="0.3" footer="0.3"/>
  <pageSetup paperSize="9" scale="93" orientation="portrait" r:id="rId1"/>
  <rowBreaks count="1" manualBreakCount="1">
    <brk id="3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O2233"/>
  <sheetViews>
    <sheetView topLeftCell="A10" zoomScale="80" zoomScaleNormal="80" workbookViewId="0">
      <selection activeCell="D34" sqref="D34:D40"/>
    </sheetView>
  </sheetViews>
  <sheetFormatPr baseColWidth="10" defaultColWidth="11.42578125" defaultRowHeight="15" zeroHeight="1" x14ac:dyDescent="0.25"/>
  <cols>
    <col min="1" max="1" width="10.7109375" style="70" customWidth="1"/>
    <col min="2" max="2" width="53.7109375" style="121" customWidth="1"/>
    <col min="3" max="3" width="11.7109375" style="120" customWidth="1"/>
    <col min="4" max="9" width="10.7109375" style="119" customWidth="1"/>
    <col min="10" max="10" width="11.42578125" style="13"/>
    <col min="11" max="11" width="12.42578125" style="13" customWidth="1"/>
    <col min="12" max="16384" width="11.42578125" style="13"/>
  </cols>
  <sheetData>
    <row r="1" spans="1:93" ht="21" customHeight="1" thickBot="1" x14ac:dyDescent="0.3">
      <c r="A1" s="261" t="s">
        <v>1</v>
      </c>
      <c r="B1" s="261"/>
      <c r="C1" s="165" t="s">
        <v>418</v>
      </c>
      <c r="D1" s="164"/>
      <c r="E1" s="164"/>
      <c r="F1" s="164"/>
      <c r="G1" s="164"/>
      <c r="H1" s="164"/>
      <c r="I1" s="164"/>
      <c r="J1" s="163"/>
      <c r="K1" s="162"/>
    </row>
    <row r="2" spans="1:93" ht="21" customHeight="1" thickBot="1" x14ac:dyDescent="0.3">
      <c r="A2" s="262"/>
      <c r="B2" s="263"/>
      <c r="C2" s="161" t="s">
        <v>417</v>
      </c>
      <c r="D2" s="160"/>
      <c r="E2" s="160"/>
      <c r="F2" s="160"/>
      <c r="G2" s="160"/>
      <c r="H2" s="160"/>
      <c r="I2" s="160"/>
      <c r="J2" s="159"/>
      <c r="K2" s="158"/>
    </row>
    <row r="3" spans="1:93" ht="42" customHeight="1" thickBot="1" x14ac:dyDescent="0.3">
      <c r="A3" s="264" t="s">
        <v>95</v>
      </c>
      <c r="B3" s="264"/>
      <c r="C3" s="265"/>
      <c r="D3" s="157"/>
      <c r="E3" s="137"/>
      <c r="F3" s="137"/>
      <c r="G3" s="137"/>
      <c r="H3" s="137"/>
      <c r="I3" s="137"/>
      <c r="J3" s="65"/>
      <c r="K3" s="60"/>
    </row>
    <row r="4" spans="1:93" ht="15.75" thickBot="1" x14ac:dyDescent="0.3">
      <c r="A4" s="259" t="s">
        <v>48</v>
      </c>
      <c r="B4" s="266"/>
      <c r="C4" s="260"/>
      <c r="D4" s="137"/>
      <c r="E4" s="137"/>
      <c r="F4" s="137"/>
      <c r="G4" s="137"/>
      <c r="H4" s="137"/>
      <c r="I4" s="137"/>
      <c r="J4" s="60"/>
      <c r="K4" s="60"/>
    </row>
    <row r="5" spans="1:93" s="61" customFormat="1" ht="20.45" customHeight="1" thickBot="1" x14ac:dyDescent="0.3">
      <c r="A5" s="259" t="s">
        <v>92</v>
      </c>
      <c r="B5" s="260"/>
      <c r="C5" s="156" t="s">
        <v>49</v>
      </c>
      <c r="D5" s="155"/>
      <c r="E5" s="154"/>
      <c r="F5" s="154"/>
      <c r="G5" s="154"/>
      <c r="H5" s="154"/>
      <c r="I5" s="153"/>
    </row>
    <row r="6" spans="1:93" s="63" customFormat="1" ht="32.25" customHeight="1" thickBot="1" x14ac:dyDescent="0.3">
      <c r="A6" s="66">
        <v>1</v>
      </c>
      <c r="B6" s="136" t="s">
        <v>2</v>
      </c>
      <c r="C6" s="149"/>
      <c r="D6" s="148"/>
      <c r="E6" s="148"/>
      <c r="F6" s="148"/>
      <c r="G6" s="148"/>
      <c r="H6" s="148"/>
      <c r="I6" s="147"/>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row>
    <row r="7" spans="1:93" ht="18" customHeight="1" x14ac:dyDescent="0.25">
      <c r="A7" s="67"/>
      <c r="B7" s="143" t="s">
        <v>3</v>
      </c>
      <c r="C7" s="132">
        <f>SUM(D7:I7)</f>
        <v>0</v>
      </c>
      <c r="D7" s="129"/>
      <c r="E7" s="129"/>
      <c r="F7" s="129"/>
      <c r="G7" s="129"/>
      <c r="H7" s="129"/>
      <c r="I7" s="128"/>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row>
    <row r="8" spans="1:93" ht="18" customHeight="1" x14ac:dyDescent="0.25">
      <c r="A8" s="67"/>
      <c r="B8" s="79" t="s">
        <v>4</v>
      </c>
      <c r="C8" s="131">
        <f>SUM(D8:I8)</f>
        <v>0</v>
      </c>
      <c r="D8" s="129"/>
      <c r="E8" s="129"/>
      <c r="F8" s="129"/>
      <c r="G8" s="129"/>
      <c r="H8" s="129"/>
      <c r="I8" s="128"/>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row>
    <row r="9" spans="1:93" ht="18" customHeight="1" thickBot="1" x14ac:dyDescent="0.3">
      <c r="A9" s="67"/>
      <c r="B9" s="152" t="s">
        <v>5</v>
      </c>
      <c r="C9" s="130">
        <f>SUM(D9:I9)</f>
        <v>0</v>
      </c>
      <c r="D9" s="129"/>
      <c r="E9" s="129"/>
      <c r="F9" s="129"/>
      <c r="G9" s="129"/>
      <c r="H9" s="129"/>
      <c r="I9" s="128"/>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row>
    <row r="10" spans="1:93" s="63" customFormat="1" ht="18" customHeight="1" thickBot="1" x14ac:dyDescent="0.3">
      <c r="A10" s="67"/>
      <c r="B10" s="151" t="s">
        <v>82</v>
      </c>
      <c r="C10" s="149"/>
      <c r="D10" s="148"/>
      <c r="E10" s="148"/>
      <c r="F10" s="148"/>
      <c r="G10" s="148"/>
      <c r="H10" s="148"/>
      <c r="I10" s="147"/>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row>
    <row r="11" spans="1:93" ht="18" customHeight="1" x14ac:dyDescent="0.25">
      <c r="A11" s="67"/>
      <c r="B11" s="142" t="s">
        <v>88</v>
      </c>
      <c r="C11" s="132">
        <f>SUM(D11:I11)</f>
        <v>0</v>
      </c>
      <c r="D11" s="129"/>
      <c r="E11" s="129"/>
      <c r="F11" s="129"/>
      <c r="G11" s="129"/>
      <c r="H11" s="129"/>
      <c r="I11" s="128"/>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row>
    <row r="12" spans="1:93" ht="18" customHeight="1" x14ac:dyDescent="0.25">
      <c r="A12" s="67"/>
      <c r="B12" s="80" t="s">
        <v>89</v>
      </c>
      <c r="C12" s="131">
        <f>SUM(D12:I12)</f>
        <v>0</v>
      </c>
      <c r="D12" s="129"/>
      <c r="E12" s="129"/>
      <c r="F12" s="129"/>
      <c r="G12" s="129"/>
      <c r="H12" s="129"/>
      <c r="I12" s="128"/>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row>
    <row r="13" spans="1:93" ht="18" customHeight="1" x14ac:dyDescent="0.25">
      <c r="A13" s="67"/>
      <c r="B13" s="80" t="s">
        <v>90</v>
      </c>
      <c r="C13" s="131">
        <f>SUM(D13:I13)</f>
        <v>0</v>
      </c>
      <c r="D13" s="129"/>
      <c r="E13" s="129"/>
      <c r="F13" s="129"/>
      <c r="G13" s="129"/>
      <c r="H13" s="129"/>
      <c r="I13" s="128"/>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row>
    <row r="14" spans="1:93" ht="18" customHeight="1" thickBot="1" x14ac:dyDescent="0.3">
      <c r="A14" s="67"/>
      <c r="B14" s="150" t="s">
        <v>87</v>
      </c>
      <c r="C14" s="130">
        <f>SUM(D14:I14)</f>
        <v>0</v>
      </c>
      <c r="D14" s="129"/>
      <c r="E14" s="129"/>
      <c r="F14" s="129"/>
      <c r="G14" s="129"/>
      <c r="H14" s="129"/>
      <c r="I14" s="128"/>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row>
    <row r="15" spans="1:93" s="63" customFormat="1" ht="34.9" customHeight="1" thickBot="1" x14ac:dyDescent="0.3">
      <c r="A15" s="67"/>
      <c r="B15" s="68" t="s">
        <v>134</v>
      </c>
      <c r="C15" s="149"/>
      <c r="D15" s="148"/>
      <c r="E15" s="148"/>
      <c r="F15" s="148"/>
      <c r="G15" s="148"/>
      <c r="H15" s="148"/>
      <c r="I15" s="147"/>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row>
    <row r="16" spans="1:93" ht="18" customHeight="1" x14ac:dyDescent="0.25">
      <c r="A16" s="67"/>
      <c r="B16" s="142" t="s">
        <v>6</v>
      </c>
      <c r="C16" s="132">
        <f>SUM(D16:I16)</f>
        <v>0</v>
      </c>
      <c r="D16" s="129"/>
      <c r="E16" s="129"/>
      <c r="F16" s="129"/>
      <c r="G16" s="129"/>
      <c r="H16" s="129"/>
      <c r="I16" s="128"/>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row>
    <row r="17" spans="1:93" s="63" customFormat="1" ht="18" customHeight="1" x14ac:dyDescent="0.25">
      <c r="A17" s="67"/>
      <c r="B17" s="80" t="s">
        <v>101</v>
      </c>
      <c r="C17" s="131">
        <f>SUM(D17:I17)</f>
        <v>0</v>
      </c>
      <c r="D17" s="146"/>
      <c r="E17" s="146"/>
      <c r="F17" s="146"/>
      <c r="G17" s="146"/>
      <c r="H17" s="146"/>
      <c r="I17" s="145"/>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row>
    <row r="18" spans="1:93" ht="18" customHeight="1" x14ac:dyDescent="0.25">
      <c r="A18" s="67"/>
      <c r="B18" s="80" t="s">
        <v>7</v>
      </c>
      <c r="C18" s="131">
        <f>SUM(D18:I18)</f>
        <v>0</v>
      </c>
      <c r="D18" s="129"/>
      <c r="E18" s="129"/>
      <c r="F18" s="129"/>
      <c r="G18" s="129"/>
      <c r="H18" s="129"/>
      <c r="I18" s="128"/>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row>
    <row r="19" spans="1:93" ht="18" customHeight="1" x14ac:dyDescent="0.25">
      <c r="A19" s="67"/>
      <c r="B19" s="80" t="s">
        <v>8</v>
      </c>
      <c r="C19" s="131">
        <f>SUM(D19:I19)</f>
        <v>0</v>
      </c>
      <c r="D19" s="129"/>
      <c r="E19" s="129"/>
      <c r="F19" s="129"/>
      <c r="G19" s="129"/>
      <c r="H19" s="129"/>
      <c r="I19" s="128"/>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row>
    <row r="20" spans="1:93" ht="18" customHeight="1" thickBot="1" x14ac:dyDescent="0.3">
      <c r="A20" s="67"/>
      <c r="B20" s="80" t="s">
        <v>23</v>
      </c>
      <c r="C20" s="130">
        <f>SUM(D20:I20)</f>
        <v>0</v>
      </c>
      <c r="D20" s="129"/>
      <c r="E20" s="129"/>
      <c r="F20" s="129"/>
      <c r="G20" s="129"/>
      <c r="H20" s="129"/>
      <c r="I20" s="128"/>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row>
    <row r="21" spans="1:93" ht="18" customHeight="1" thickBot="1" x14ac:dyDescent="0.3">
      <c r="A21" s="69"/>
      <c r="B21" s="141" t="s">
        <v>35</v>
      </c>
      <c r="C21" s="144"/>
      <c r="D21" s="125"/>
      <c r="E21" s="125"/>
      <c r="F21" s="125"/>
      <c r="G21" s="125"/>
      <c r="H21" s="125"/>
      <c r="I21" s="124"/>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row>
    <row r="22" spans="1:93" ht="15.75" thickBot="1" x14ac:dyDescent="0.3">
      <c r="A22" s="139"/>
      <c r="B22" s="138"/>
      <c r="C22" s="50"/>
      <c r="D22" s="137"/>
      <c r="E22" s="137"/>
      <c r="F22" s="137"/>
      <c r="G22" s="137"/>
      <c r="H22" s="137"/>
      <c r="I22" s="137"/>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row>
    <row r="23" spans="1:93" s="63" customFormat="1" ht="24" thickBot="1" x14ac:dyDescent="0.3">
      <c r="A23" s="66">
        <v>2</v>
      </c>
      <c r="B23" s="73" t="s">
        <v>9</v>
      </c>
      <c r="C23" s="135"/>
      <c r="D23" s="134"/>
      <c r="E23" s="134"/>
      <c r="F23" s="134"/>
      <c r="G23" s="134"/>
      <c r="H23" s="134"/>
      <c r="I23" s="133"/>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row>
    <row r="24" spans="1:93" ht="18" customHeight="1" x14ac:dyDescent="0.25">
      <c r="A24" s="67"/>
      <c r="B24" s="142" t="s">
        <v>10</v>
      </c>
      <c r="C24" s="132">
        <f>SUM(D24:I24)</f>
        <v>0</v>
      </c>
      <c r="D24" s="129"/>
      <c r="E24" s="129"/>
      <c r="F24" s="129"/>
      <c r="G24" s="129"/>
      <c r="H24" s="129"/>
      <c r="I24" s="128"/>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row>
    <row r="25" spans="1:93" ht="18" customHeight="1" x14ac:dyDescent="0.25">
      <c r="A25" s="67"/>
      <c r="B25" s="80" t="s">
        <v>11</v>
      </c>
      <c r="C25" s="131">
        <f>SUM(D25:I25)</f>
        <v>0</v>
      </c>
      <c r="D25" s="129"/>
      <c r="E25" s="129"/>
      <c r="F25" s="129"/>
      <c r="G25" s="129"/>
      <c r="H25" s="129"/>
      <c r="I25" s="128"/>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row>
    <row r="26" spans="1:93" ht="18" customHeight="1" thickBot="1" x14ac:dyDescent="0.3">
      <c r="A26" s="69"/>
      <c r="B26" s="141" t="s">
        <v>12</v>
      </c>
      <c r="C26" s="130">
        <f>SUM(D26:I26)</f>
        <v>0</v>
      </c>
      <c r="D26" s="125"/>
      <c r="E26" s="125"/>
      <c r="F26" s="125"/>
      <c r="G26" s="125"/>
      <c r="H26" s="125"/>
      <c r="I26" s="124"/>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row>
    <row r="27" spans="1:93" ht="15.75" thickBot="1" x14ac:dyDescent="0.3">
      <c r="A27" s="139"/>
      <c r="B27" s="138"/>
      <c r="C27" s="50"/>
      <c r="D27" s="137"/>
      <c r="E27" s="137"/>
      <c r="F27" s="137"/>
      <c r="G27" s="137"/>
      <c r="H27" s="137"/>
      <c r="I27" s="13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row>
    <row r="28" spans="1:93" s="63" customFormat="1" ht="24" thickBot="1" x14ac:dyDescent="0.3">
      <c r="A28" s="66">
        <v>3</v>
      </c>
      <c r="B28" s="72" t="s">
        <v>13</v>
      </c>
      <c r="C28" s="135"/>
      <c r="D28" s="134"/>
      <c r="E28" s="134"/>
      <c r="F28" s="134"/>
      <c r="G28" s="134"/>
      <c r="H28" s="134"/>
      <c r="I28" s="133"/>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row>
    <row r="29" spans="1:93" ht="18" customHeight="1" x14ac:dyDescent="0.25">
      <c r="A29" s="67"/>
      <c r="B29" s="143" t="s">
        <v>14</v>
      </c>
      <c r="C29" s="132">
        <f>SUM(D29:I29)</f>
        <v>0</v>
      </c>
      <c r="D29" s="129"/>
      <c r="E29" s="129"/>
      <c r="F29" s="129"/>
      <c r="G29" s="129"/>
      <c r="H29" s="129"/>
      <c r="I29" s="128"/>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row>
    <row r="30" spans="1:93" ht="18" customHeight="1" x14ac:dyDescent="0.25">
      <c r="A30" s="67"/>
      <c r="B30" s="80" t="s">
        <v>15</v>
      </c>
      <c r="C30" s="131">
        <f>SUM(D30:I30)</f>
        <v>0</v>
      </c>
      <c r="D30" s="129"/>
      <c r="E30" s="129"/>
      <c r="F30" s="129"/>
      <c r="G30" s="129"/>
      <c r="H30" s="129"/>
      <c r="I30" s="128"/>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row>
    <row r="31" spans="1:93" ht="18" customHeight="1" thickBot="1" x14ac:dyDescent="0.3">
      <c r="A31" s="69"/>
      <c r="B31" s="141" t="s">
        <v>16</v>
      </c>
      <c r="C31" s="130">
        <f>SUM(D31:I31)</f>
        <v>0</v>
      </c>
      <c r="D31" s="125"/>
      <c r="E31" s="125"/>
      <c r="F31" s="125"/>
      <c r="G31" s="125"/>
      <c r="H31" s="125"/>
      <c r="I31" s="124"/>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row>
    <row r="32" spans="1:93" ht="15.75" thickBot="1" x14ac:dyDescent="0.3">
      <c r="A32" s="139"/>
      <c r="B32" s="138"/>
      <c r="C32" s="50"/>
      <c r="D32" s="137"/>
      <c r="E32" s="137"/>
      <c r="F32" s="137"/>
      <c r="G32" s="137"/>
      <c r="H32" s="137"/>
      <c r="I32" s="137"/>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row>
    <row r="33" spans="1:93" s="63" customFormat="1" ht="30.75" thickBot="1" x14ac:dyDescent="0.3">
      <c r="A33" s="66">
        <v>4</v>
      </c>
      <c r="B33" s="73" t="s">
        <v>135</v>
      </c>
      <c r="C33" s="135"/>
      <c r="D33" s="134"/>
      <c r="E33" s="134"/>
      <c r="F33" s="134"/>
      <c r="G33" s="134"/>
      <c r="H33" s="134"/>
      <c r="I33" s="133"/>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row>
    <row r="34" spans="1:93" ht="18" customHeight="1" x14ac:dyDescent="0.25">
      <c r="A34" s="67"/>
      <c r="B34" s="74" t="s">
        <v>18</v>
      </c>
      <c r="C34" s="132">
        <f t="shared" ref="C34:C40" si="0">SUM(D34:I34)</f>
        <v>0</v>
      </c>
      <c r="D34" s="129"/>
      <c r="E34" s="129"/>
      <c r="F34" s="129"/>
      <c r="G34" s="129"/>
      <c r="H34" s="129"/>
      <c r="I34" s="128"/>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row>
    <row r="35" spans="1:93" ht="34.9" customHeight="1" x14ac:dyDescent="0.25">
      <c r="A35" s="67"/>
      <c r="B35" s="75" t="s">
        <v>19</v>
      </c>
      <c r="C35" s="131">
        <f t="shared" si="0"/>
        <v>0</v>
      </c>
      <c r="D35" s="129"/>
      <c r="E35" s="129"/>
      <c r="F35" s="129"/>
      <c r="G35" s="129"/>
      <c r="H35" s="129"/>
      <c r="I35" s="128"/>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row>
    <row r="36" spans="1:93" ht="34.9" customHeight="1" x14ac:dyDescent="0.25">
      <c r="A36" s="67"/>
      <c r="B36" s="75" t="s">
        <v>20</v>
      </c>
      <c r="C36" s="131">
        <f t="shared" si="0"/>
        <v>0</v>
      </c>
      <c r="D36" s="129"/>
      <c r="E36" s="129"/>
      <c r="F36" s="129"/>
      <c r="G36" s="129"/>
      <c r="H36" s="129"/>
      <c r="I36" s="128"/>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row>
    <row r="37" spans="1:93" ht="18" customHeight="1" x14ac:dyDescent="0.25">
      <c r="A37" s="67"/>
      <c r="B37" s="75" t="s">
        <v>21</v>
      </c>
      <c r="C37" s="131">
        <f t="shared" si="0"/>
        <v>0</v>
      </c>
      <c r="D37" s="129"/>
      <c r="E37" s="129"/>
      <c r="F37" s="129"/>
      <c r="G37" s="129"/>
      <c r="H37" s="129"/>
      <c r="I37" s="128"/>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row>
    <row r="38" spans="1:93" ht="34.9" customHeight="1" x14ac:dyDescent="0.25">
      <c r="A38" s="67"/>
      <c r="B38" s="75" t="s">
        <v>22</v>
      </c>
      <c r="C38" s="131">
        <f t="shared" si="0"/>
        <v>0</v>
      </c>
      <c r="D38" s="129"/>
      <c r="E38" s="129"/>
      <c r="F38" s="129"/>
      <c r="G38" s="129"/>
      <c r="H38" s="129"/>
      <c r="I38" s="128"/>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row>
    <row r="39" spans="1:93" ht="18" customHeight="1" x14ac:dyDescent="0.25">
      <c r="A39" s="67"/>
      <c r="B39" s="75" t="s">
        <v>77</v>
      </c>
      <c r="C39" s="131">
        <f t="shared" si="0"/>
        <v>0</v>
      </c>
      <c r="D39" s="129"/>
      <c r="E39" s="129"/>
      <c r="F39" s="129"/>
      <c r="G39" s="129"/>
      <c r="H39" s="129"/>
      <c r="I39" s="128"/>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row>
    <row r="40" spans="1:93" ht="18" customHeight="1" thickBot="1" x14ac:dyDescent="0.3">
      <c r="A40" s="67"/>
      <c r="B40" s="79" t="s">
        <v>24</v>
      </c>
      <c r="C40" s="130">
        <f t="shared" si="0"/>
        <v>0</v>
      </c>
      <c r="D40" s="129"/>
      <c r="E40" s="129"/>
      <c r="F40" s="129"/>
      <c r="G40" s="129"/>
      <c r="H40" s="129"/>
      <c r="I40" s="128"/>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row>
    <row r="41" spans="1:93" ht="18" customHeight="1" thickBot="1" x14ac:dyDescent="0.3">
      <c r="A41" s="71"/>
      <c r="B41" s="141" t="s">
        <v>25</v>
      </c>
      <c r="C41" s="126"/>
      <c r="D41" s="125"/>
      <c r="E41" s="125"/>
      <c r="F41" s="125"/>
      <c r="G41" s="125"/>
      <c r="H41" s="125"/>
      <c r="I41" s="124"/>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row>
    <row r="42" spans="1:93" ht="15.75" thickBot="1" x14ac:dyDescent="0.3">
      <c r="A42" s="139"/>
      <c r="B42" s="138"/>
      <c r="C42" s="50"/>
      <c r="D42" s="137"/>
      <c r="E42" s="137"/>
      <c r="F42" s="137"/>
      <c r="G42" s="137"/>
      <c r="H42" s="137"/>
      <c r="I42" s="137"/>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row>
    <row r="43" spans="1:93" s="63" customFormat="1" ht="34.9" customHeight="1" thickBot="1" x14ac:dyDescent="0.3">
      <c r="A43" s="66">
        <v>5</v>
      </c>
      <c r="B43" s="73" t="s">
        <v>83</v>
      </c>
      <c r="C43" s="135"/>
      <c r="D43" s="134"/>
      <c r="E43" s="134"/>
      <c r="F43" s="134"/>
      <c r="G43" s="134"/>
      <c r="H43" s="134"/>
      <c r="I43" s="133"/>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row>
    <row r="44" spans="1:93" ht="18" customHeight="1" x14ac:dyDescent="0.25">
      <c r="A44" s="67"/>
      <c r="B44" s="74" t="s">
        <v>26</v>
      </c>
      <c r="C44" s="132">
        <f>SUM(D44:I44)</f>
        <v>0</v>
      </c>
      <c r="D44" s="129"/>
      <c r="E44" s="129"/>
      <c r="F44" s="129"/>
      <c r="G44" s="129"/>
      <c r="H44" s="129"/>
      <c r="I44" s="128"/>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row>
    <row r="45" spans="1:93" ht="18" customHeight="1" thickBot="1" x14ac:dyDescent="0.3">
      <c r="A45" s="69"/>
      <c r="B45" s="140" t="s">
        <v>5</v>
      </c>
      <c r="C45" s="130">
        <f>SUM(D45:I45)</f>
        <v>0</v>
      </c>
      <c r="D45" s="125"/>
      <c r="E45" s="125"/>
      <c r="F45" s="125"/>
      <c r="G45" s="125"/>
      <c r="H45" s="125"/>
      <c r="I45" s="124"/>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row>
    <row r="46" spans="1:93" ht="15.75" thickBot="1" x14ac:dyDescent="0.3">
      <c r="A46" s="139"/>
      <c r="B46" s="138"/>
      <c r="C46" s="50"/>
      <c r="D46" s="137"/>
      <c r="E46" s="137"/>
      <c r="F46" s="137"/>
      <c r="G46" s="137"/>
      <c r="H46" s="137"/>
      <c r="I46" s="137"/>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row>
    <row r="47" spans="1:93" s="63" customFormat="1" ht="60.75" thickBot="1" x14ac:dyDescent="0.3">
      <c r="A47" s="66">
        <v>6</v>
      </c>
      <c r="B47" s="136" t="s">
        <v>386</v>
      </c>
      <c r="C47" s="135"/>
      <c r="D47" s="134"/>
      <c r="E47" s="134"/>
      <c r="F47" s="134"/>
      <c r="G47" s="134"/>
      <c r="H47" s="134"/>
      <c r="I47" s="133"/>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row>
    <row r="48" spans="1:93" ht="18" customHeight="1" x14ac:dyDescent="0.25">
      <c r="A48" s="67"/>
      <c r="B48" s="143" t="s">
        <v>26</v>
      </c>
      <c r="C48" s="132">
        <f>SUM(D48:I48)</f>
        <v>0</v>
      </c>
      <c r="D48" s="129"/>
      <c r="E48" s="129"/>
      <c r="F48" s="129"/>
      <c r="G48" s="129"/>
      <c r="H48" s="129"/>
      <c r="I48" s="128"/>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row>
    <row r="49" spans="1:93" ht="18" customHeight="1" x14ac:dyDescent="0.25">
      <c r="A49" s="67"/>
      <c r="B49" s="79" t="s">
        <v>5</v>
      </c>
      <c r="C49" s="131">
        <f>SUM(D49:I49)</f>
        <v>0</v>
      </c>
      <c r="D49" s="129"/>
      <c r="E49" s="129"/>
      <c r="F49" s="129"/>
      <c r="G49" s="129"/>
      <c r="H49" s="129"/>
      <c r="I49" s="128"/>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row>
    <row r="50" spans="1:93" ht="18" customHeight="1" thickBot="1" x14ac:dyDescent="0.3">
      <c r="A50" s="67"/>
      <c r="B50" s="79" t="s">
        <v>27</v>
      </c>
      <c r="C50" s="130">
        <f>SUM(D50:I50)</f>
        <v>0</v>
      </c>
      <c r="D50" s="129"/>
      <c r="E50" s="129"/>
      <c r="F50" s="129"/>
      <c r="G50" s="129"/>
      <c r="H50" s="129"/>
      <c r="I50" s="128"/>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row>
    <row r="51" spans="1:93" ht="18" customHeight="1" thickBot="1" x14ac:dyDescent="0.3">
      <c r="A51" s="69"/>
      <c r="B51" s="141" t="s">
        <v>28</v>
      </c>
      <c r="C51" s="126"/>
      <c r="D51" s="125"/>
      <c r="E51" s="125"/>
      <c r="F51" s="125"/>
      <c r="G51" s="125"/>
      <c r="H51" s="125"/>
      <c r="I51" s="124"/>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row>
    <row r="52" spans="1:93" ht="15.75" thickBot="1" x14ac:dyDescent="0.3">
      <c r="A52" s="139"/>
      <c r="B52" s="138"/>
      <c r="C52" s="50"/>
      <c r="D52" s="137"/>
      <c r="E52" s="137"/>
      <c r="F52" s="137"/>
      <c r="G52" s="137"/>
      <c r="H52" s="137"/>
      <c r="I52" s="137"/>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row>
    <row r="53" spans="1:93" s="63" customFormat="1" ht="30.75" thickBot="1" x14ac:dyDescent="0.3">
      <c r="A53" s="66">
        <v>7</v>
      </c>
      <c r="B53" s="136" t="s">
        <v>91</v>
      </c>
      <c r="C53" s="135"/>
      <c r="D53" s="134"/>
      <c r="E53" s="134"/>
      <c r="F53" s="134"/>
      <c r="G53" s="134"/>
      <c r="H53" s="134"/>
      <c r="I53" s="133"/>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row>
    <row r="54" spans="1:93" ht="18" customHeight="1" x14ac:dyDescent="0.25">
      <c r="A54" s="67"/>
      <c r="B54" s="142" t="s">
        <v>29</v>
      </c>
      <c r="C54" s="132">
        <f>SUM(D54:I54)</f>
        <v>0</v>
      </c>
      <c r="D54" s="129"/>
      <c r="E54" s="129"/>
      <c r="F54" s="129"/>
      <c r="G54" s="129"/>
      <c r="H54" s="129"/>
      <c r="I54" s="128"/>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row>
    <row r="55" spans="1:93" ht="18" customHeight="1" x14ac:dyDescent="0.25">
      <c r="A55" s="67"/>
      <c r="B55" s="80" t="s">
        <v>30</v>
      </c>
      <c r="C55" s="131">
        <f>SUM(D55:I55)</f>
        <v>0</v>
      </c>
      <c r="D55" s="129"/>
      <c r="E55" s="129"/>
      <c r="F55" s="129"/>
      <c r="G55" s="129"/>
      <c r="H55" s="129"/>
      <c r="I55" s="128"/>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row>
    <row r="56" spans="1:93" ht="18" customHeight="1" thickBot="1" x14ac:dyDescent="0.3">
      <c r="A56" s="69"/>
      <c r="B56" s="141" t="s">
        <v>5</v>
      </c>
      <c r="C56" s="130">
        <f>SUM(D56:I56)</f>
        <v>0</v>
      </c>
      <c r="D56" s="125"/>
      <c r="E56" s="125"/>
      <c r="F56" s="125"/>
      <c r="G56" s="125"/>
      <c r="H56" s="125"/>
      <c r="I56" s="124"/>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row>
    <row r="57" spans="1:93" ht="15.75" thickBot="1" x14ac:dyDescent="0.3">
      <c r="A57" s="139"/>
      <c r="B57" s="138"/>
      <c r="C57" s="50"/>
      <c r="D57" s="137"/>
      <c r="E57" s="137"/>
      <c r="F57" s="137"/>
      <c r="G57" s="137"/>
      <c r="H57" s="137"/>
      <c r="I57" s="137"/>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row>
    <row r="58" spans="1:93" s="63" customFormat="1" ht="24" thickBot="1" x14ac:dyDescent="0.3">
      <c r="A58" s="66">
        <v>8</v>
      </c>
      <c r="B58" s="72" t="s">
        <v>31</v>
      </c>
      <c r="C58" s="135"/>
      <c r="D58" s="134"/>
      <c r="E58" s="134"/>
      <c r="F58" s="134"/>
      <c r="G58" s="134"/>
      <c r="H58" s="134"/>
      <c r="I58" s="133"/>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row>
    <row r="59" spans="1:93" ht="34.9" customHeight="1" x14ac:dyDescent="0.25">
      <c r="A59" s="67"/>
      <c r="B59" s="74" t="s">
        <v>32</v>
      </c>
      <c r="C59" s="132">
        <f>SUM(D59:I59)</f>
        <v>0</v>
      </c>
      <c r="D59" s="129"/>
      <c r="E59" s="129"/>
      <c r="F59" s="129"/>
      <c r="G59" s="129"/>
      <c r="H59" s="129"/>
      <c r="I59" s="128"/>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row>
    <row r="60" spans="1:93" ht="34.9" customHeight="1" x14ac:dyDescent="0.25">
      <c r="A60" s="67"/>
      <c r="B60" s="75" t="s">
        <v>33</v>
      </c>
      <c r="C60" s="131">
        <f>SUM(D60:I60)</f>
        <v>0</v>
      </c>
      <c r="D60" s="129"/>
      <c r="E60" s="129"/>
      <c r="F60" s="129"/>
      <c r="G60" s="129"/>
      <c r="H60" s="129"/>
      <c r="I60" s="128"/>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row>
    <row r="61" spans="1:93" ht="46.9" customHeight="1" x14ac:dyDescent="0.25">
      <c r="A61" s="67"/>
      <c r="B61" s="75" t="s">
        <v>385</v>
      </c>
      <c r="C61" s="131">
        <f>SUM(D61:I61)</f>
        <v>0</v>
      </c>
      <c r="D61" s="129"/>
      <c r="E61" s="129"/>
      <c r="F61" s="129"/>
      <c r="G61" s="129"/>
      <c r="H61" s="129"/>
      <c r="I61" s="128"/>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row>
    <row r="62" spans="1:93" ht="18" customHeight="1" x14ac:dyDescent="0.25">
      <c r="A62" s="67"/>
      <c r="B62" s="75" t="s">
        <v>34</v>
      </c>
      <c r="C62" s="131">
        <f>SUM(D62:I62)</f>
        <v>0</v>
      </c>
      <c r="D62" s="129"/>
      <c r="E62" s="129"/>
      <c r="F62" s="129"/>
      <c r="G62" s="129"/>
      <c r="H62" s="129"/>
      <c r="I62" s="128"/>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row>
    <row r="63" spans="1:93" ht="18" customHeight="1" thickBot="1" x14ac:dyDescent="0.3">
      <c r="A63" s="67"/>
      <c r="B63" s="75" t="s">
        <v>23</v>
      </c>
      <c r="C63" s="130">
        <f>SUM(D63:I63)</f>
        <v>0</v>
      </c>
      <c r="D63" s="129"/>
      <c r="E63" s="129"/>
      <c r="F63" s="129"/>
      <c r="G63" s="129"/>
      <c r="H63" s="129"/>
      <c r="I63" s="128"/>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row>
    <row r="64" spans="1:93" ht="18" customHeight="1" thickBot="1" x14ac:dyDescent="0.3">
      <c r="A64" s="69"/>
      <c r="B64" s="140" t="s">
        <v>35</v>
      </c>
      <c r="C64" s="126"/>
      <c r="D64" s="125"/>
      <c r="E64" s="125"/>
      <c r="F64" s="125"/>
      <c r="G64" s="125"/>
      <c r="H64" s="125"/>
      <c r="I64" s="124"/>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row>
    <row r="65" spans="1:93" ht="15.75" thickBot="1" x14ac:dyDescent="0.3">
      <c r="A65" s="139"/>
      <c r="B65" s="138"/>
      <c r="C65" s="50"/>
      <c r="D65" s="137"/>
      <c r="E65" s="137"/>
      <c r="F65" s="137"/>
      <c r="G65" s="137"/>
      <c r="H65" s="137"/>
      <c r="I65" s="137"/>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row>
    <row r="66" spans="1:93" s="63" customFormat="1" ht="24" thickBot="1" x14ac:dyDescent="0.3">
      <c r="A66" s="66">
        <v>9</v>
      </c>
      <c r="B66" s="73" t="s">
        <v>36</v>
      </c>
      <c r="C66" s="135"/>
      <c r="D66" s="134"/>
      <c r="E66" s="134"/>
      <c r="F66" s="134"/>
      <c r="G66" s="134"/>
      <c r="H66" s="134"/>
      <c r="I66" s="133"/>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row>
    <row r="67" spans="1:93" ht="18" customHeight="1" x14ac:dyDescent="0.25">
      <c r="A67" s="67"/>
      <c r="B67" s="76" t="s">
        <v>78</v>
      </c>
      <c r="C67" s="132">
        <f t="shared" ref="C67:C72" si="1">SUM(D67:I67)</f>
        <v>0</v>
      </c>
      <c r="D67" s="129"/>
      <c r="E67" s="129"/>
      <c r="F67" s="129"/>
      <c r="G67" s="129"/>
      <c r="H67" s="129"/>
      <c r="I67" s="128"/>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row>
    <row r="68" spans="1:93" ht="18" customHeight="1" x14ac:dyDescent="0.25">
      <c r="A68" s="67"/>
      <c r="B68" s="77" t="s">
        <v>37</v>
      </c>
      <c r="C68" s="131">
        <f t="shared" si="1"/>
        <v>0</v>
      </c>
      <c r="D68" s="129"/>
      <c r="E68" s="129"/>
      <c r="F68" s="129"/>
      <c r="G68" s="129"/>
      <c r="H68" s="129"/>
      <c r="I68" s="128"/>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row>
    <row r="69" spans="1:93" ht="18" customHeight="1" x14ac:dyDescent="0.25">
      <c r="A69" s="67"/>
      <c r="B69" s="77" t="s">
        <v>38</v>
      </c>
      <c r="C69" s="131">
        <f t="shared" si="1"/>
        <v>0</v>
      </c>
      <c r="D69" s="129"/>
      <c r="E69" s="129"/>
      <c r="F69" s="129"/>
      <c r="G69" s="129"/>
      <c r="H69" s="129"/>
      <c r="I69" s="128"/>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row>
    <row r="70" spans="1:93" ht="18" customHeight="1" x14ac:dyDescent="0.25">
      <c r="A70" s="67"/>
      <c r="B70" s="77" t="s">
        <v>39</v>
      </c>
      <c r="C70" s="131">
        <f t="shared" si="1"/>
        <v>0</v>
      </c>
      <c r="D70" s="129"/>
      <c r="E70" s="129"/>
      <c r="F70" s="129"/>
      <c r="G70" s="129"/>
      <c r="H70" s="129"/>
      <c r="I70" s="128"/>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row>
    <row r="71" spans="1:93" ht="18" customHeight="1" x14ac:dyDescent="0.25">
      <c r="A71" s="67"/>
      <c r="B71" s="77" t="s">
        <v>40</v>
      </c>
      <c r="C71" s="131">
        <f t="shared" si="1"/>
        <v>0</v>
      </c>
      <c r="D71" s="129"/>
      <c r="E71" s="129"/>
      <c r="F71" s="129"/>
      <c r="G71" s="129"/>
      <c r="H71" s="129"/>
      <c r="I71" s="128"/>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row>
    <row r="72" spans="1:93" ht="18" customHeight="1" thickBot="1" x14ac:dyDescent="0.3">
      <c r="A72" s="67"/>
      <c r="B72" s="77" t="s">
        <v>23</v>
      </c>
      <c r="C72" s="130">
        <f t="shared" si="1"/>
        <v>0</v>
      </c>
      <c r="D72" s="129"/>
      <c r="E72" s="129"/>
      <c r="F72" s="129"/>
      <c r="G72" s="129"/>
      <c r="H72" s="129"/>
      <c r="I72" s="128"/>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row>
    <row r="73" spans="1:93" ht="18" customHeight="1" thickBot="1" x14ac:dyDescent="0.3">
      <c r="A73" s="69"/>
      <c r="B73" s="127" t="s">
        <v>35</v>
      </c>
      <c r="C73" s="126"/>
      <c r="D73" s="125"/>
      <c r="E73" s="125"/>
      <c r="F73" s="125"/>
      <c r="G73" s="125"/>
      <c r="H73" s="125"/>
      <c r="I73" s="124"/>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row>
    <row r="74" spans="1:93" ht="15.75" thickBot="1" x14ac:dyDescent="0.3">
      <c r="A74" s="139"/>
      <c r="B74" s="138"/>
      <c r="C74" s="50"/>
      <c r="D74" s="137"/>
      <c r="E74" s="137"/>
      <c r="F74" s="137"/>
      <c r="G74" s="137"/>
      <c r="H74" s="137"/>
      <c r="I74" s="137"/>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row>
    <row r="75" spans="1:93" s="63" customFormat="1" ht="30.75" thickBot="1" x14ac:dyDescent="0.3">
      <c r="A75" s="66">
        <v>10</v>
      </c>
      <c r="B75" s="136" t="s">
        <v>41</v>
      </c>
      <c r="C75" s="135"/>
      <c r="D75" s="134"/>
      <c r="E75" s="134"/>
      <c r="F75" s="134"/>
      <c r="G75" s="134"/>
      <c r="H75" s="134"/>
      <c r="I75" s="133"/>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row>
    <row r="76" spans="1:93" ht="34.9" customHeight="1" x14ac:dyDescent="0.25">
      <c r="A76" s="67"/>
      <c r="B76" s="76" t="s">
        <v>85</v>
      </c>
      <c r="C76" s="132">
        <f t="shared" ref="C76:C81" si="2">SUM(D76:I76)</f>
        <v>0</v>
      </c>
      <c r="D76" s="129"/>
      <c r="E76" s="129"/>
      <c r="F76" s="129"/>
      <c r="G76" s="129"/>
      <c r="H76" s="129"/>
      <c r="I76" s="128"/>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row>
    <row r="77" spans="1:93" ht="18" customHeight="1" x14ac:dyDescent="0.25">
      <c r="A77" s="67"/>
      <c r="B77" s="77" t="s">
        <v>42</v>
      </c>
      <c r="C77" s="131">
        <f t="shared" si="2"/>
        <v>0</v>
      </c>
      <c r="D77" s="129"/>
      <c r="E77" s="129"/>
      <c r="F77" s="129"/>
      <c r="G77" s="129"/>
      <c r="H77" s="129"/>
      <c r="I77" s="128"/>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row>
    <row r="78" spans="1:93" ht="18" customHeight="1" x14ac:dyDescent="0.25">
      <c r="A78" s="67"/>
      <c r="B78" s="77" t="s">
        <v>43</v>
      </c>
      <c r="C78" s="131">
        <f t="shared" si="2"/>
        <v>0</v>
      </c>
      <c r="D78" s="129"/>
      <c r="E78" s="129"/>
      <c r="F78" s="129"/>
      <c r="G78" s="129"/>
      <c r="H78" s="129"/>
      <c r="I78" s="128"/>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row>
    <row r="79" spans="1:93" ht="18" customHeight="1" x14ac:dyDescent="0.25">
      <c r="A79" s="67"/>
      <c r="B79" s="77" t="s">
        <v>44</v>
      </c>
      <c r="C79" s="131">
        <f t="shared" si="2"/>
        <v>0</v>
      </c>
      <c r="D79" s="129"/>
      <c r="E79" s="129"/>
      <c r="F79" s="129"/>
      <c r="G79" s="129"/>
      <c r="H79" s="129"/>
      <c r="I79" s="128"/>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row>
    <row r="80" spans="1:93" ht="18" customHeight="1" x14ac:dyDescent="0.25">
      <c r="A80" s="67"/>
      <c r="B80" s="77" t="s">
        <v>45</v>
      </c>
      <c r="C80" s="131">
        <f t="shared" si="2"/>
        <v>0</v>
      </c>
      <c r="D80" s="129"/>
      <c r="E80" s="129"/>
      <c r="F80" s="129"/>
      <c r="G80" s="129"/>
      <c r="H80" s="129"/>
      <c r="I80" s="128"/>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row>
    <row r="81" spans="1:93" ht="18" customHeight="1" thickBot="1" x14ac:dyDescent="0.3">
      <c r="A81" s="67"/>
      <c r="B81" s="77" t="s">
        <v>46</v>
      </c>
      <c r="C81" s="130">
        <f t="shared" si="2"/>
        <v>0</v>
      </c>
      <c r="D81" s="129"/>
      <c r="E81" s="129"/>
      <c r="F81" s="129"/>
      <c r="G81" s="129"/>
      <c r="H81" s="129"/>
      <c r="I81" s="128"/>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row>
    <row r="82" spans="1:93" ht="18" customHeight="1" thickBot="1" x14ac:dyDescent="0.3">
      <c r="A82" s="69"/>
      <c r="B82" s="127" t="s">
        <v>47</v>
      </c>
      <c r="C82" s="126"/>
      <c r="D82" s="125"/>
      <c r="E82" s="125"/>
      <c r="F82" s="125"/>
      <c r="G82" s="125"/>
      <c r="H82" s="125"/>
      <c r="I82" s="124"/>
    </row>
    <row r="83" spans="1:93" hidden="1" x14ac:dyDescent="0.25">
      <c r="B83" s="123"/>
      <c r="D83" s="122"/>
      <c r="E83" s="122"/>
      <c r="F83" s="122"/>
      <c r="G83" s="122"/>
      <c r="H83" s="122"/>
      <c r="I83" s="122"/>
    </row>
    <row r="84" spans="1:93" hidden="1" x14ac:dyDescent="0.25"/>
    <row r="85" spans="1:93" hidden="1" x14ac:dyDescent="0.25"/>
    <row r="86" spans="1:93" hidden="1" x14ac:dyDescent="0.25"/>
    <row r="87" spans="1:93" hidden="1" x14ac:dyDescent="0.25"/>
    <row r="88" spans="1:93" hidden="1" x14ac:dyDescent="0.25"/>
    <row r="89" spans="1:93" hidden="1" x14ac:dyDescent="0.25"/>
    <row r="90" spans="1:93" hidden="1" x14ac:dyDescent="0.25"/>
    <row r="91" spans="1:93" hidden="1" x14ac:dyDescent="0.25"/>
    <row r="92" spans="1:93" hidden="1" x14ac:dyDescent="0.25"/>
    <row r="93" spans="1:93" hidden="1" x14ac:dyDescent="0.25"/>
    <row r="94" spans="1:93" hidden="1" x14ac:dyDescent="0.25"/>
    <row r="95" spans="1:93" hidden="1" x14ac:dyDescent="0.25"/>
    <row r="96" spans="1:93"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sheetData>
  <sheetProtection password="DA6F" sheet="1" objects="1" scenarios="1" insertColumns="0"/>
  <mergeCells count="4">
    <mergeCell ref="A5:B5"/>
    <mergeCell ref="A1:B2"/>
    <mergeCell ref="A3:C3"/>
    <mergeCell ref="A4:C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WVJ90"/>
  <sheetViews>
    <sheetView topLeftCell="A7" zoomScale="90" zoomScaleNormal="90" zoomScaleSheetLayoutView="148" workbookViewId="0">
      <selection activeCell="B53" sqref="B53"/>
    </sheetView>
  </sheetViews>
  <sheetFormatPr baseColWidth="10" defaultColWidth="0" defaultRowHeight="15" zeroHeight="1" x14ac:dyDescent="0.25"/>
  <cols>
    <col min="1" max="1" width="3.85546875" customWidth="1"/>
    <col min="2" max="2" width="79.42578125" customWidth="1"/>
    <col min="3" max="256" width="11.42578125" hidden="1"/>
    <col min="257" max="257" width="3.85546875" hidden="1"/>
    <col min="258" max="258" width="79.42578125" hidden="1"/>
    <col min="259" max="512" width="11.42578125" hidden="1"/>
    <col min="513" max="513" width="3.85546875" hidden="1"/>
    <col min="514" max="514" width="79.42578125" hidden="1"/>
    <col min="515" max="768" width="11.42578125" hidden="1"/>
    <col min="769" max="769" width="3.85546875" hidden="1"/>
    <col min="770" max="770" width="79.42578125" hidden="1"/>
    <col min="771" max="1024" width="11.42578125" hidden="1"/>
    <col min="1025" max="1025" width="3.85546875" hidden="1"/>
    <col min="1026" max="1026" width="79.42578125" hidden="1"/>
    <col min="1027" max="1280" width="11.42578125" hidden="1"/>
    <col min="1281" max="1281" width="3.85546875" hidden="1"/>
    <col min="1282" max="1282" width="79.42578125" hidden="1"/>
    <col min="1283" max="1536" width="11.42578125" hidden="1"/>
    <col min="1537" max="1537" width="3.85546875" hidden="1"/>
    <col min="1538" max="1538" width="79.42578125" hidden="1"/>
    <col min="1539" max="1792" width="11.42578125" hidden="1"/>
    <col min="1793" max="1793" width="3.85546875" hidden="1"/>
    <col min="1794" max="1794" width="79.42578125" hidden="1"/>
    <col min="1795" max="2048" width="11.42578125" hidden="1"/>
    <col min="2049" max="2049" width="3.85546875" hidden="1"/>
    <col min="2050" max="2050" width="79.42578125" hidden="1"/>
    <col min="2051" max="2304" width="11.42578125" hidden="1"/>
    <col min="2305" max="2305" width="3.85546875" hidden="1"/>
    <col min="2306" max="2306" width="79.42578125" hidden="1"/>
    <col min="2307" max="2560" width="11.42578125" hidden="1"/>
    <col min="2561" max="2561" width="3.85546875" hidden="1"/>
    <col min="2562" max="2562" width="79.42578125" hidden="1"/>
    <col min="2563" max="2816" width="11.42578125" hidden="1"/>
    <col min="2817" max="2817" width="3.85546875" hidden="1"/>
    <col min="2818" max="2818" width="79.42578125" hidden="1"/>
    <col min="2819" max="3072" width="11.42578125" hidden="1"/>
    <col min="3073" max="3073" width="3.85546875" hidden="1"/>
    <col min="3074" max="3074" width="79.42578125" hidden="1"/>
    <col min="3075" max="3328" width="11.42578125" hidden="1"/>
    <col min="3329" max="3329" width="3.85546875" hidden="1"/>
    <col min="3330" max="3330" width="79.42578125" hidden="1"/>
    <col min="3331" max="3584" width="11.42578125" hidden="1"/>
    <col min="3585" max="3585" width="3.85546875" hidden="1"/>
    <col min="3586" max="3586" width="79.42578125" hidden="1"/>
    <col min="3587" max="3840" width="11.42578125" hidden="1"/>
    <col min="3841" max="3841" width="3.85546875" hidden="1"/>
    <col min="3842" max="3842" width="79.42578125" hidden="1"/>
    <col min="3843" max="4096" width="11.42578125" hidden="1"/>
    <col min="4097" max="4097" width="3.85546875" hidden="1"/>
    <col min="4098" max="4098" width="79.42578125" hidden="1"/>
    <col min="4099" max="4352" width="11.42578125" hidden="1"/>
    <col min="4353" max="4353" width="3.85546875" hidden="1"/>
    <col min="4354" max="4354" width="79.42578125" hidden="1"/>
    <col min="4355" max="4608" width="11.42578125" hidden="1"/>
    <col min="4609" max="4609" width="3.85546875" hidden="1"/>
    <col min="4610" max="4610" width="79.42578125" hidden="1"/>
    <col min="4611" max="4864" width="11.42578125" hidden="1"/>
    <col min="4865" max="4865" width="3.85546875" hidden="1"/>
    <col min="4866" max="4866" width="79.42578125" hidden="1"/>
    <col min="4867" max="5120" width="11.42578125" hidden="1"/>
    <col min="5121" max="5121" width="3.85546875" hidden="1"/>
    <col min="5122" max="5122" width="79.42578125" hidden="1"/>
    <col min="5123" max="5376" width="11.42578125" hidden="1"/>
    <col min="5377" max="5377" width="3.85546875" hidden="1"/>
    <col min="5378" max="5378" width="79.42578125" hidden="1"/>
    <col min="5379" max="5632" width="11.42578125" hidden="1"/>
    <col min="5633" max="5633" width="3.85546875" hidden="1"/>
    <col min="5634" max="5634" width="79.42578125" hidden="1"/>
    <col min="5635" max="5888" width="11.42578125" hidden="1"/>
    <col min="5889" max="5889" width="3.85546875" hidden="1"/>
    <col min="5890" max="5890" width="79.42578125" hidden="1"/>
    <col min="5891" max="6144" width="11.42578125" hidden="1"/>
    <col min="6145" max="6145" width="3.85546875" hidden="1"/>
    <col min="6146" max="6146" width="79.42578125" hidden="1"/>
    <col min="6147" max="6400" width="11.42578125" hidden="1"/>
    <col min="6401" max="6401" width="3.85546875" hidden="1"/>
    <col min="6402" max="6402" width="79.42578125" hidden="1"/>
    <col min="6403" max="6656" width="11.42578125" hidden="1"/>
    <col min="6657" max="6657" width="3.85546875" hidden="1"/>
    <col min="6658" max="6658" width="79.42578125" hidden="1"/>
    <col min="6659" max="6912" width="11.42578125" hidden="1"/>
    <col min="6913" max="6913" width="3.85546875" hidden="1"/>
    <col min="6914" max="6914" width="79.42578125" hidden="1"/>
    <col min="6915" max="7168" width="11.42578125" hidden="1"/>
    <col min="7169" max="7169" width="3.85546875" hidden="1"/>
    <col min="7170" max="7170" width="79.42578125" hidden="1"/>
    <col min="7171" max="7424" width="11.42578125" hidden="1"/>
    <col min="7425" max="7425" width="3.85546875" hidden="1"/>
    <col min="7426" max="7426" width="79.42578125" hidden="1"/>
    <col min="7427" max="7680" width="11.42578125" hidden="1"/>
    <col min="7681" max="7681" width="3.85546875" hidden="1"/>
    <col min="7682" max="7682" width="79.42578125" hidden="1"/>
    <col min="7683" max="7936" width="11.42578125" hidden="1"/>
    <col min="7937" max="7937" width="3.85546875" hidden="1"/>
    <col min="7938" max="7938" width="79.42578125" hidden="1"/>
    <col min="7939" max="8192" width="11.42578125" hidden="1"/>
    <col min="8193" max="8193" width="3.85546875" hidden="1"/>
    <col min="8194" max="8194" width="79.42578125" hidden="1"/>
    <col min="8195" max="8448" width="11.42578125" hidden="1"/>
    <col min="8449" max="8449" width="3.85546875" hidden="1"/>
    <col min="8450" max="8450" width="79.42578125" hidden="1"/>
    <col min="8451" max="8704" width="11.42578125" hidden="1"/>
    <col min="8705" max="8705" width="3.85546875" hidden="1"/>
    <col min="8706" max="8706" width="79.42578125" hidden="1"/>
    <col min="8707" max="8960" width="11.42578125" hidden="1"/>
    <col min="8961" max="8961" width="3.85546875" hidden="1"/>
    <col min="8962" max="8962" width="79.42578125" hidden="1"/>
    <col min="8963" max="9216" width="11.42578125" hidden="1"/>
    <col min="9217" max="9217" width="3.85546875" hidden="1"/>
    <col min="9218" max="9218" width="79.42578125" hidden="1"/>
    <col min="9219" max="9472" width="11.42578125" hidden="1"/>
    <col min="9473" max="9473" width="3.85546875" hidden="1"/>
    <col min="9474" max="9474" width="79.42578125" hidden="1"/>
    <col min="9475" max="9728" width="11.42578125" hidden="1"/>
    <col min="9729" max="9729" width="3.85546875" hidden="1"/>
    <col min="9730" max="9730" width="79.42578125" hidden="1"/>
    <col min="9731" max="9984" width="11.42578125" hidden="1"/>
    <col min="9985" max="9985" width="3.85546875" hidden="1"/>
    <col min="9986" max="9986" width="79.42578125" hidden="1"/>
    <col min="9987" max="10240" width="11.42578125" hidden="1"/>
    <col min="10241" max="10241" width="3.85546875" hidden="1"/>
    <col min="10242" max="10242" width="79.42578125" hidden="1"/>
    <col min="10243" max="10496" width="11.42578125" hidden="1"/>
    <col min="10497" max="10497" width="3.85546875" hidden="1"/>
    <col min="10498" max="10498" width="79.42578125" hidden="1"/>
    <col min="10499" max="10752" width="11.42578125" hidden="1"/>
    <col min="10753" max="10753" width="3.85546875" hidden="1"/>
    <col min="10754" max="10754" width="79.42578125" hidden="1"/>
    <col min="10755" max="11008" width="11.42578125" hidden="1"/>
    <col min="11009" max="11009" width="3.85546875" hidden="1"/>
    <col min="11010" max="11010" width="79.42578125" hidden="1"/>
    <col min="11011" max="11264" width="11.42578125" hidden="1"/>
    <col min="11265" max="11265" width="3.85546875" hidden="1"/>
    <col min="11266" max="11266" width="79.42578125" hidden="1"/>
    <col min="11267" max="11520" width="11.42578125" hidden="1"/>
    <col min="11521" max="11521" width="3.85546875" hidden="1"/>
    <col min="11522" max="11522" width="79.42578125" hidden="1"/>
    <col min="11523" max="11776" width="11.42578125" hidden="1"/>
    <col min="11777" max="11777" width="3.85546875" hidden="1"/>
    <col min="11778" max="11778" width="79.42578125" hidden="1"/>
    <col min="11779" max="12032" width="11.42578125" hidden="1"/>
    <col min="12033" max="12033" width="3.85546875" hidden="1"/>
    <col min="12034" max="12034" width="79.42578125" hidden="1"/>
    <col min="12035" max="12288" width="11.42578125" hidden="1"/>
    <col min="12289" max="12289" width="3.85546875" hidden="1"/>
    <col min="12290" max="12290" width="79.42578125" hidden="1"/>
    <col min="12291" max="12544" width="11.42578125" hidden="1"/>
    <col min="12545" max="12545" width="3.85546875" hidden="1"/>
    <col min="12546" max="12546" width="79.42578125" hidden="1"/>
    <col min="12547" max="12800" width="11.42578125" hidden="1"/>
    <col min="12801" max="12801" width="3.85546875" hidden="1"/>
    <col min="12802" max="12802" width="79.42578125" hidden="1"/>
    <col min="12803" max="13056" width="11.42578125" hidden="1"/>
    <col min="13057" max="13057" width="3.85546875" hidden="1"/>
    <col min="13058" max="13058" width="79.42578125" hidden="1"/>
    <col min="13059" max="13312" width="11.42578125" hidden="1"/>
    <col min="13313" max="13313" width="3.85546875" hidden="1"/>
    <col min="13314" max="13314" width="79.42578125" hidden="1"/>
    <col min="13315" max="13568" width="11.42578125" hidden="1"/>
    <col min="13569" max="13569" width="3.85546875" hidden="1"/>
    <col min="13570" max="13570" width="79.42578125" hidden="1"/>
    <col min="13571" max="13824" width="11.42578125" hidden="1"/>
    <col min="13825" max="13825" width="3.85546875" hidden="1"/>
    <col min="13826" max="13826" width="79.42578125" hidden="1"/>
    <col min="13827" max="14080" width="11.42578125" hidden="1"/>
    <col min="14081" max="14081" width="3.85546875" hidden="1"/>
    <col min="14082" max="14082" width="79.42578125" hidden="1"/>
    <col min="14083" max="14336" width="11.42578125" hidden="1"/>
    <col min="14337" max="14337" width="3.85546875" hidden="1"/>
    <col min="14338" max="14338" width="79.42578125" hidden="1"/>
    <col min="14339" max="14592" width="11.42578125" hidden="1"/>
    <col min="14593" max="14593" width="3.85546875" hidden="1"/>
    <col min="14594" max="14594" width="79.42578125" hidden="1"/>
    <col min="14595" max="14848" width="11.42578125" hidden="1"/>
    <col min="14849" max="14849" width="3.85546875" hidden="1"/>
    <col min="14850" max="14850" width="79.42578125" hidden="1"/>
    <col min="14851" max="15104" width="11.42578125" hidden="1"/>
    <col min="15105" max="15105" width="3.85546875" hidden="1"/>
    <col min="15106" max="15106" width="79.42578125" hidden="1"/>
    <col min="15107" max="15360" width="11.42578125" hidden="1"/>
    <col min="15361" max="15361" width="3.85546875" hidden="1"/>
    <col min="15362" max="15362" width="79.42578125" hidden="1"/>
    <col min="15363" max="15616" width="11.42578125" hidden="1"/>
    <col min="15617" max="15617" width="3.85546875" hidden="1"/>
    <col min="15618" max="15618" width="79.42578125" hidden="1"/>
    <col min="15619" max="15872" width="11.42578125" hidden="1"/>
    <col min="15873" max="15873" width="3.85546875" hidden="1"/>
    <col min="15874" max="15874" width="79.42578125" hidden="1"/>
    <col min="15875" max="16128" width="11.42578125" hidden="1"/>
    <col min="16129" max="16129" width="3.85546875" hidden="1"/>
    <col min="16130" max="16130" width="79.42578125" hidden="1"/>
    <col min="16131" max="16384" width="11.42578125" hidden="1"/>
  </cols>
  <sheetData>
    <row r="1" spans="1:2" ht="30.75" customHeight="1" x14ac:dyDescent="0.25">
      <c r="A1" s="267" t="s">
        <v>109</v>
      </c>
      <c r="B1" s="268"/>
    </row>
    <row r="2" spans="1:2" ht="18.75" x14ac:dyDescent="0.25">
      <c r="A2" s="273" t="s">
        <v>110</v>
      </c>
      <c r="B2" s="274"/>
    </row>
    <row r="3" spans="1:2" ht="48.75" customHeight="1" x14ac:dyDescent="0.25">
      <c r="A3" s="269" t="s">
        <v>419</v>
      </c>
      <c r="B3" s="270"/>
    </row>
    <row r="4" spans="1:2" ht="21" customHeight="1" thickBot="1" x14ac:dyDescent="0.3">
      <c r="A4" s="271" t="s">
        <v>98</v>
      </c>
      <c r="B4" s="272"/>
    </row>
    <row r="5" spans="1:2" ht="25.5" customHeight="1" thickBot="1" x14ac:dyDescent="0.3">
      <c r="A5" s="184" t="s">
        <v>64</v>
      </c>
      <c r="B5" s="185" t="s">
        <v>75</v>
      </c>
    </row>
    <row r="6" spans="1:2" ht="15" customHeight="1" x14ac:dyDescent="0.25">
      <c r="A6" s="186"/>
      <c r="B6" s="187" t="s">
        <v>402</v>
      </c>
    </row>
    <row r="7" spans="1:2" ht="15" customHeight="1" x14ac:dyDescent="0.25">
      <c r="A7" s="187"/>
      <c r="B7" s="187" t="s">
        <v>4</v>
      </c>
    </row>
    <row r="8" spans="1:2" ht="15" customHeight="1" x14ac:dyDescent="0.25">
      <c r="A8" s="188"/>
      <c r="B8" s="187" t="s">
        <v>403</v>
      </c>
    </row>
    <row r="9" spans="1:2" ht="16.5" customHeight="1" x14ac:dyDescent="0.25">
      <c r="A9" s="189"/>
      <c r="B9" s="190" t="s">
        <v>63</v>
      </c>
    </row>
    <row r="10" spans="1:2" ht="15" customHeight="1" x14ac:dyDescent="0.25">
      <c r="A10" s="191"/>
      <c r="B10" s="192" t="s">
        <v>404</v>
      </c>
    </row>
    <row r="11" spans="1:2" ht="15" customHeight="1" x14ac:dyDescent="0.25">
      <c r="A11" s="191"/>
      <c r="B11" s="192" t="s">
        <v>89</v>
      </c>
    </row>
    <row r="12" spans="1:2" ht="15" customHeight="1" x14ac:dyDescent="0.25">
      <c r="A12" s="191"/>
      <c r="B12" s="192" t="s">
        <v>90</v>
      </c>
    </row>
    <row r="13" spans="1:2" ht="15" customHeight="1" x14ac:dyDescent="0.25">
      <c r="A13" s="191"/>
      <c r="B13" s="193" t="s">
        <v>87</v>
      </c>
    </row>
    <row r="14" spans="1:2" ht="17.25" customHeight="1" x14ac:dyDescent="0.25">
      <c r="A14" s="189"/>
      <c r="B14" s="194" t="s">
        <v>81</v>
      </c>
    </row>
    <row r="15" spans="1:2" ht="15" customHeight="1" x14ac:dyDescent="0.25">
      <c r="A15" s="195"/>
      <c r="B15" s="196" t="s">
        <v>405</v>
      </c>
    </row>
    <row r="16" spans="1:2" ht="15" customHeight="1" x14ac:dyDescent="0.25">
      <c r="A16" s="195"/>
      <c r="B16" s="196" t="s">
        <v>406</v>
      </c>
    </row>
    <row r="17" spans="1:2" ht="15" customHeight="1" x14ac:dyDescent="0.25">
      <c r="A17" s="195"/>
      <c r="B17" s="196" t="s">
        <v>407</v>
      </c>
    </row>
    <row r="18" spans="1:2" ht="14.25" customHeight="1" x14ac:dyDescent="0.25">
      <c r="A18" s="195"/>
      <c r="B18" s="196" t="s">
        <v>408</v>
      </c>
    </row>
    <row r="19" spans="1:2" ht="15" customHeight="1" x14ac:dyDescent="0.25">
      <c r="A19" s="195"/>
      <c r="B19" s="196" t="s">
        <v>409</v>
      </c>
    </row>
    <row r="20" spans="1:2" ht="15" customHeight="1" thickBot="1" x14ac:dyDescent="0.3">
      <c r="A20" s="197"/>
      <c r="B20" s="198" t="s">
        <v>60</v>
      </c>
    </row>
    <row r="21" spans="1:2" ht="25.5" customHeight="1" thickBot="1" x14ac:dyDescent="0.3">
      <c r="A21" s="184" t="s">
        <v>62</v>
      </c>
      <c r="B21" s="185" t="s">
        <v>76</v>
      </c>
    </row>
    <row r="22" spans="1:2" ht="15" customHeight="1" x14ac:dyDescent="0.25">
      <c r="A22" s="191"/>
      <c r="B22" s="193" t="s">
        <v>10</v>
      </c>
    </row>
    <row r="23" spans="1:2" ht="15" customHeight="1" x14ac:dyDescent="0.25">
      <c r="A23" s="191"/>
      <c r="B23" s="193" t="s">
        <v>11</v>
      </c>
    </row>
    <row r="24" spans="1:2" ht="15" customHeight="1" thickBot="1" x14ac:dyDescent="0.3">
      <c r="A24" s="191"/>
      <c r="B24" s="193" t="s">
        <v>410</v>
      </c>
    </row>
    <row r="25" spans="1:2" ht="25.5" customHeight="1" thickBot="1" x14ac:dyDescent="0.3">
      <c r="A25" s="184" t="s">
        <v>61</v>
      </c>
      <c r="B25" s="185" t="s">
        <v>13</v>
      </c>
    </row>
    <row r="26" spans="1:2" ht="15" customHeight="1" x14ac:dyDescent="0.25">
      <c r="A26" s="199"/>
      <c r="B26" s="200" t="s">
        <v>14</v>
      </c>
    </row>
    <row r="27" spans="1:2" ht="15" customHeight="1" x14ac:dyDescent="0.25">
      <c r="A27" s="199"/>
      <c r="B27" s="200" t="s">
        <v>411</v>
      </c>
    </row>
    <row r="28" spans="1:2" ht="15" customHeight="1" thickBot="1" x14ac:dyDescent="0.3">
      <c r="A28" s="199"/>
      <c r="B28" s="200" t="s">
        <v>16</v>
      </c>
    </row>
    <row r="29" spans="1:2" ht="25.5" customHeight="1" thickBot="1" x14ac:dyDescent="0.3">
      <c r="A29" s="184" t="s">
        <v>74</v>
      </c>
      <c r="B29" s="185" t="s">
        <v>73</v>
      </c>
    </row>
    <row r="30" spans="1:2" ht="15" customHeight="1" x14ac:dyDescent="0.25">
      <c r="A30" s="201"/>
      <c r="B30" s="202" t="s">
        <v>18</v>
      </c>
    </row>
    <row r="31" spans="1:2" ht="15" customHeight="1" x14ac:dyDescent="0.25">
      <c r="A31" s="201"/>
      <c r="B31" s="202" t="s">
        <v>19</v>
      </c>
    </row>
    <row r="32" spans="1:2" ht="15" customHeight="1" x14ac:dyDescent="0.25">
      <c r="A32" s="201"/>
      <c r="B32" s="203" t="s">
        <v>20</v>
      </c>
    </row>
    <row r="33" spans="1:2" ht="15" customHeight="1" x14ac:dyDescent="0.25">
      <c r="A33" s="201"/>
      <c r="B33" s="203" t="s">
        <v>21</v>
      </c>
    </row>
    <row r="34" spans="1:2" ht="15" customHeight="1" x14ac:dyDescent="0.25">
      <c r="A34" s="201"/>
      <c r="B34" s="203" t="s">
        <v>22</v>
      </c>
    </row>
    <row r="35" spans="1:2" ht="15" customHeight="1" x14ac:dyDescent="0.25">
      <c r="A35" s="201"/>
      <c r="B35" s="203" t="s">
        <v>77</v>
      </c>
    </row>
    <row r="36" spans="1:2" ht="15" customHeight="1" x14ac:dyDescent="0.25">
      <c r="A36" s="201"/>
      <c r="B36" s="203" t="s">
        <v>23</v>
      </c>
    </row>
    <row r="37" spans="1:2" ht="15" customHeight="1" thickBot="1" x14ac:dyDescent="0.3">
      <c r="A37" s="201"/>
      <c r="B37" s="203" t="s">
        <v>60</v>
      </c>
    </row>
    <row r="38" spans="1:2" ht="25.5" customHeight="1" thickBot="1" x14ac:dyDescent="0.3">
      <c r="A38" s="184" t="s">
        <v>72</v>
      </c>
      <c r="B38" s="185" t="s">
        <v>84</v>
      </c>
    </row>
    <row r="39" spans="1:2" ht="15" customHeight="1" x14ac:dyDescent="0.25">
      <c r="A39" s="204"/>
      <c r="B39" s="205" t="s">
        <v>26</v>
      </c>
    </row>
    <row r="40" spans="1:2" ht="15" customHeight="1" thickBot="1" x14ac:dyDescent="0.3">
      <c r="A40" s="204"/>
      <c r="B40" s="205" t="s">
        <v>5</v>
      </c>
    </row>
    <row r="41" spans="1:2" ht="52.5" customHeight="1" thickBot="1" x14ac:dyDescent="0.3">
      <c r="A41" s="206" t="s">
        <v>70</v>
      </c>
      <c r="B41" s="207" t="s">
        <v>102</v>
      </c>
    </row>
    <row r="42" spans="1:2" ht="15" customHeight="1" x14ac:dyDescent="0.25">
      <c r="A42" s="195"/>
      <c r="B42" s="196" t="s">
        <v>26</v>
      </c>
    </row>
    <row r="43" spans="1:2" ht="15" customHeight="1" x14ac:dyDescent="0.25">
      <c r="A43" s="195"/>
      <c r="B43" s="196" t="s">
        <v>5</v>
      </c>
    </row>
    <row r="44" spans="1:2" ht="15" customHeight="1" x14ac:dyDescent="0.25">
      <c r="A44" s="195"/>
      <c r="B44" s="196" t="s">
        <v>27</v>
      </c>
    </row>
    <row r="45" spans="1:2" ht="15" customHeight="1" thickBot="1" x14ac:dyDescent="0.3">
      <c r="A45" s="191"/>
      <c r="B45" s="208" t="s">
        <v>69</v>
      </c>
    </row>
    <row r="46" spans="1:2" ht="30.75" customHeight="1" thickBot="1" x14ac:dyDescent="0.3">
      <c r="A46" s="184" t="s">
        <v>68</v>
      </c>
      <c r="B46" s="207" t="s">
        <v>91</v>
      </c>
    </row>
    <row r="47" spans="1:2" ht="15" customHeight="1" x14ac:dyDescent="0.25">
      <c r="A47" s="195"/>
      <c r="B47" s="196" t="s">
        <v>29</v>
      </c>
    </row>
    <row r="48" spans="1:2" ht="15" customHeight="1" x14ac:dyDescent="0.25">
      <c r="A48" s="195"/>
      <c r="B48" s="196" t="s">
        <v>412</v>
      </c>
    </row>
    <row r="49" spans="1:2" ht="15" customHeight="1" thickBot="1" x14ac:dyDescent="0.3">
      <c r="A49" s="195"/>
      <c r="B49" s="196" t="s">
        <v>5</v>
      </c>
    </row>
    <row r="50" spans="1:2" ht="25.5" customHeight="1" thickBot="1" x14ac:dyDescent="0.3">
      <c r="A50" s="184" t="s">
        <v>67</v>
      </c>
      <c r="B50" s="185" t="s">
        <v>103</v>
      </c>
    </row>
    <row r="51" spans="1:2" x14ac:dyDescent="0.25">
      <c r="A51" s="195"/>
      <c r="B51" s="196" t="s">
        <v>32</v>
      </c>
    </row>
    <row r="52" spans="1:2" x14ac:dyDescent="0.25">
      <c r="A52" s="195"/>
      <c r="B52" s="196" t="s">
        <v>33</v>
      </c>
    </row>
    <row r="53" spans="1:2" x14ac:dyDescent="0.25">
      <c r="A53" s="195"/>
      <c r="B53" s="196" t="s">
        <v>34</v>
      </c>
    </row>
    <row r="54" spans="1:2" ht="24" x14ac:dyDescent="0.25">
      <c r="A54" s="195"/>
      <c r="B54" s="209" t="s">
        <v>385</v>
      </c>
    </row>
    <row r="55" spans="1:2" x14ac:dyDescent="0.25">
      <c r="A55" s="195"/>
      <c r="B55" s="196" t="s">
        <v>23</v>
      </c>
    </row>
    <row r="56" spans="1:2" ht="15" customHeight="1" thickBot="1" x14ac:dyDescent="0.3">
      <c r="A56" s="197"/>
      <c r="B56" s="198" t="s">
        <v>60</v>
      </c>
    </row>
    <row r="57" spans="1:2" ht="25.5" customHeight="1" thickBot="1" x14ac:dyDescent="0.3">
      <c r="A57" s="184" t="s">
        <v>66</v>
      </c>
      <c r="B57" s="185" t="s">
        <v>36</v>
      </c>
    </row>
    <row r="58" spans="1:2" x14ac:dyDescent="0.25">
      <c r="A58" s="210"/>
      <c r="B58" s="196" t="s">
        <v>413</v>
      </c>
    </row>
    <row r="59" spans="1:2" x14ac:dyDescent="0.25">
      <c r="A59" s="210"/>
      <c r="B59" s="196" t="s">
        <v>414</v>
      </c>
    </row>
    <row r="60" spans="1:2" x14ac:dyDescent="0.25">
      <c r="A60" s="210"/>
      <c r="B60" s="196" t="s">
        <v>415</v>
      </c>
    </row>
    <row r="61" spans="1:2" x14ac:dyDescent="0.25">
      <c r="A61" s="210"/>
      <c r="B61" s="196" t="s">
        <v>39</v>
      </c>
    </row>
    <row r="62" spans="1:2" x14ac:dyDescent="0.25">
      <c r="A62" s="210"/>
      <c r="B62" s="196" t="s">
        <v>40</v>
      </c>
    </row>
    <row r="63" spans="1:2" x14ac:dyDescent="0.25">
      <c r="A63" s="210"/>
      <c r="B63" s="196" t="s">
        <v>23</v>
      </c>
    </row>
    <row r="64" spans="1:2" ht="15.75" thickBot="1" x14ac:dyDescent="0.3">
      <c r="A64" s="211"/>
      <c r="B64" s="198" t="s">
        <v>60</v>
      </c>
    </row>
    <row r="65" spans="1:2" ht="25.5" customHeight="1" thickBot="1" x14ac:dyDescent="0.3">
      <c r="A65" s="184" t="s">
        <v>65</v>
      </c>
      <c r="B65" s="185" t="s">
        <v>41</v>
      </c>
    </row>
    <row r="66" spans="1:2" x14ac:dyDescent="0.25">
      <c r="A66" s="195"/>
      <c r="B66" s="196" t="s">
        <v>435</v>
      </c>
    </row>
    <row r="67" spans="1:2" x14ac:dyDescent="0.25">
      <c r="A67" s="195"/>
      <c r="B67" s="196" t="s">
        <v>416</v>
      </c>
    </row>
    <row r="68" spans="1:2" x14ac:dyDescent="0.25">
      <c r="A68" s="195"/>
      <c r="B68" s="196" t="s">
        <v>44</v>
      </c>
    </row>
    <row r="69" spans="1:2" x14ac:dyDescent="0.25">
      <c r="A69" s="195"/>
      <c r="B69" s="196" t="s">
        <v>45</v>
      </c>
    </row>
    <row r="70" spans="1:2" x14ac:dyDescent="0.25">
      <c r="A70" s="195"/>
      <c r="B70" s="196" t="s">
        <v>46</v>
      </c>
    </row>
    <row r="71" spans="1:2" ht="15.75" thickBot="1" x14ac:dyDescent="0.3">
      <c r="A71" s="197"/>
      <c r="B71" s="198" t="s">
        <v>60</v>
      </c>
    </row>
    <row r="72" spans="1:2" hidden="1" x14ac:dyDescent="0.25">
      <c r="A72" s="11"/>
      <c r="B72" s="12"/>
    </row>
    <row r="73" spans="1:2" hidden="1" x14ac:dyDescent="0.25">
      <c r="A73" s="11"/>
      <c r="B73" s="12"/>
    </row>
    <row r="74" spans="1:2" hidden="1" x14ac:dyDescent="0.25"/>
    <row r="75" spans="1:2" hidden="1" x14ac:dyDescent="0.25"/>
    <row r="76" spans="1:2" hidden="1" x14ac:dyDescent="0.25"/>
    <row r="77" spans="1:2" hidden="1" x14ac:dyDescent="0.25"/>
    <row r="78" spans="1:2" hidden="1" x14ac:dyDescent="0.25"/>
    <row r="79" spans="1:2" hidden="1" x14ac:dyDescent="0.25"/>
    <row r="80" spans="1:2"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sheetData>
  <sheetProtection password="DA6F" sheet="1" objects="1" scenarios="1"/>
  <mergeCells count="4">
    <mergeCell ref="A1:B1"/>
    <mergeCell ref="A3:B3"/>
    <mergeCell ref="A4:B4"/>
    <mergeCell ref="A2:B2"/>
  </mergeCells>
  <dataValidations count="2">
    <dataValidation type="list" allowBlank="1" showInputMessage="1" showErrorMessage="1" sqref="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B26:B28">
      <formula1>liste5</formula1>
    </dataValidation>
    <dataValidation type="list" allowBlank="1" showInputMessage="1" showErrorMessage="1" sqref="B22:B24">
      <formula1>liste3</formula1>
    </dataValidation>
  </dataValidations>
  <pageMargins left="0.7" right="0.7" top="0.75" bottom="0.75" header="0.3" footer="0.3"/>
  <pageSetup paperSize="9" scale="90" orientation="portrait" r:id="rId1"/>
  <rowBreaks count="1" manualBreakCount="1">
    <brk id="3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233"/>
  <sheetViews>
    <sheetView zoomScale="80" zoomScaleNormal="80" workbookViewId="0">
      <selection activeCell="M15" sqref="M15"/>
    </sheetView>
  </sheetViews>
  <sheetFormatPr baseColWidth="10" defaultColWidth="11.42578125" defaultRowHeight="15" zeroHeight="1" x14ac:dyDescent="0.25"/>
  <cols>
    <col min="1" max="1" width="10.7109375" style="139" customWidth="1"/>
    <col min="2" max="2" width="53.7109375" style="121" customWidth="1"/>
    <col min="3" max="3" width="11.7109375" style="120" customWidth="1"/>
    <col min="4" max="9" width="10.7109375" style="119" customWidth="1"/>
    <col min="10" max="10" width="11.42578125" style="13"/>
    <col min="11" max="11" width="12.28515625" style="13" customWidth="1"/>
    <col min="12" max="16384" width="11.42578125" style="13"/>
  </cols>
  <sheetData>
    <row r="1" spans="1:11" s="43" customFormat="1" ht="21" customHeight="1" thickBot="1" x14ac:dyDescent="0.3">
      <c r="A1" s="275" t="s">
        <v>1</v>
      </c>
      <c r="B1" s="276"/>
      <c r="C1" s="165" t="s">
        <v>418</v>
      </c>
      <c r="D1" s="166"/>
      <c r="E1" s="164"/>
      <c r="F1" s="166"/>
      <c r="G1" s="166"/>
      <c r="H1" s="166"/>
      <c r="I1" s="166"/>
      <c r="J1" s="163"/>
      <c r="K1" s="162"/>
    </row>
    <row r="2" spans="1:11" s="43" customFormat="1" ht="21" customHeight="1" thickBot="1" x14ac:dyDescent="0.3">
      <c r="A2" s="277"/>
      <c r="B2" s="263"/>
      <c r="C2" s="167" t="s">
        <v>417</v>
      </c>
      <c r="D2" s="168"/>
      <c r="E2" s="169"/>
      <c r="F2" s="168"/>
      <c r="G2" s="168"/>
      <c r="H2" s="168"/>
      <c r="I2" s="168"/>
      <c r="J2" s="170"/>
      <c r="K2" s="64"/>
    </row>
    <row r="3" spans="1:11" ht="42" customHeight="1" thickBot="1" x14ac:dyDescent="0.3">
      <c r="A3" s="278" t="s">
        <v>99</v>
      </c>
      <c r="B3" s="279"/>
      <c r="C3" s="280"/>
      <c r="D3" s="171"/>
      <c r="E3" s="172"/>
      <c r="F3" s="172"/>
      <c r="G3" s="172"/>
      <c r="H3" s="172"/>
      <c r="I3" s="172"/>
      <c r="J3" s="65"/>
      <c r="K3" s="65"/>
    </row>
    <row r="4" spans="1:11" ht="16.899999999999999" customHeight="1" thickBot="1" x14ac:dyDescent="0.3">
      <c r="A4" s="281" t="s">
        <v>96</v>
      </c>
      <c r="B4" s="282"/>
      <c r="C4" s="283"/>
      <c r="D4" s="172"/>
      <c r="E4" s="173"/>
      <c r="F4" s="173"/>
      <c r="G4" s="173"/>
      <c r="H4" s="173"/>
      <c r="I4" s="173"/>
      <c r="J4" s="65"/>
      <c r="K4" s="65"/>
    </row>
    <row r="5" spans="1:11" ht="20.45" customHeight="1" thickBot="1" x14ac:dyDescent="0.3">
      <c r="A5" s="259" t="s">
        <v>112</v>
      </c>
      <c r="B5" s="284"/>
      <c r="C5" s="156" t="s">
        <v>49</v>
      </c>
      <c r="D5" s="174"/>
      <c r="E5" s="174"/>
      <c r="F5" s="174"/>
      <c r="G5" s="174"/>
      <c r="H5" s="174"/>
      <c r="I5" s="175"/>
    </row>
    <row r="6" spans="1:11" ht="30" customHeight="1" thickBot="1" x14ac:dyDescent="0.3">
      <c r="A6" s="66">
        <v>1</v>
      </c>
      <c r="B6" s="176" t="s">
        <v>2</v>
      </c>
      <c r="C6" s="149"/>
      <c r="D6" s="177"/>
      <c r="E6" s="177"/>
      <c r="F6" s="177"/>
      <c r="G6" s="177"/>
      <c r="H6" s="177"/>
      <c r="I6" s="178"/>
    </row>
    <row r="7" spans="1:11" ht="18" customHeight="1" x14ac:dyDescent="0.25">
      <c r="A7" s="67"/>
      <c r="B7" s="179" t="s">
        <v>3</v>
      </c>
      <c r="C7" s="132">
        <f>SUM(D7:I7)</f>
        <v>0</v>
      </c>
      <c r="D7" s="129"/>
      <c r="E7" s="129"/>
      <c r="F7" s="129"/>
      <c r="G7" s="129"/>
      <c r="H7" s="129"/>
      <c r="I7" s="128"/>
    </row>
    <row r="8" spans="1:11" ht="18" customHeight="1" x14ac:dyDescent="0.25">
      <c r="A8" s="67"/>
      <c r="B8" s="179" t="s">
        <v>4</v>
      </c>
      <c r="C8" s="131">
        <f>SUM(D8:I8)</f>
        <v>0</v>
      </c>
      <c r="D8" s="129"/>
      <c r="E8" s="129"/>
      <c r="F8" s="129"/>
      <c r="G8" s="129"/>
      <c r="H8" s="129"/>
      <c r="I8" s="128"/>
    </row>
    <row r="9" spans="1:11" ht="18" customHeight="1" thickBot="1" x14ac:dyDescent="0.3">
      <c r="A9" s="67"/>
      <c r="B9" s="179" t="s">
        <v>5</v>
      </c>
      <c r="C9" s="130">
        <f>SUM(D9:I9)</f>
        <v>0</v>
      </c>
      <c r="D9" s="129"/>
      <c r="E9" s="129"/>
      <c r="F9" s="129"/>
      <c r="G9" s="129"/>
      <c r="H9" s="129"/>
      <c r="I9" s="128"/>
    </row>
    <row r="10" spans="1:11" ht="18" customHeight="1" thickBot="1" x14ac:dyDescent="0.3">
      <c r="A10" s="67"/>
      <c r="B10" s="180" t="s">
        <v>82</v>
      </c>
      <c r="C10" s="149"/>
      <c r="D10" s="181"/>
      <c r="E10" s="181"/>
      <c r="F10" s="181"/>
      <c r="G10" s="181"/>
      <c r="H10" s="181"/>
      <c r="I10" s="182"/>
    </row>
    <row r="11" spans="1:11" ht="18" customHeight="1" x14ac:dyDescent="0.25">
      <c r="A11" s="67"/>
      <c r="B11" s="183" t="s">
        <v>88</v>
      </c>
      <c r="C11" s="132">
        <f>SUM(D11:I11)</f>
        <v>0</v>
      </c>
      <c r="D11" s="129"/>
      <c r="E11" s="129"/>
      <c r="F11" s="129"/>
      <c r="G11" s="129"/>
      <c r="H11" s="129"/>
      <c r="I11" s="128"/>
    </row>
    <row r="12" spans="1:11" ht="18" customHeight="1" x14ac:dyDescent="0.25">
      <c r="A12" s="67"/>
      <c r="B12" s="183" t="s">
        <v>89</v>
      </c>
      <c r="C12" s="131">
        <f>SUM(D12:I12)</f>
        <v>0</v>
      </c>
      <c r="D12" s="129"/>
      <c r="E12" s="129"/>
      <c r="F12" s="129"/>
      <c r="G12" s="129"/>
      <c r="H12" s="129"/>
      <c r="I12" s="128"/>
    </row>
    <row r="13" spans="1:11" ht="18" customHeight="1" x14ac:dyDescent="0.25">
      <c r="A13" s="67"/>
      <c r="B13" s="183" t="s">
        <v>90</v>
      </c>
      <c r="C13" s="131">
        <f>SUM(D13:I13)</f>
        <v>0</v>
      </c>
      <c r="D13" s="129"/>
      <c r="E13" s="129"/>
      <c r="F13" s="129"/>
      <c r="G13" s="129"/>
      <c r="H13" s="129"/>
      <c r="I13" s="128"/>
    </row>
    <row r="14" spans="1:11" ht="18" customHeight="1" thickBot="1" x14ac:dyDescent="0.3">
      <c r="A14" s="67"/>
      <c r="B14" s="183" t="s">
        <v>87</v>
      </c>
      <c r="C14" s="130">
        <f>SUM(D14:I14)</f>
        <v>0</v>
      </c>
      <c r="D14" s="129"/>
      <c r="E14" s="129"/>
      <c r="F14" s="129"/>
      <c r="G14" s="129"/>
      <c r="H14" s="129"/>
      <c r="I14" s="128"/>
    </row>
    <row r="15" spans="1:11" ht="33" customHeight="1" thickBot="1" x14ac:dyDescent="0.3">
      <c r="A15" s="67"/>
      <c r="B15" s="78" t="s">
        <v>134</v>
      </c>
      <c r="C15" s="149"/>
      <c r="D15" s="181"/>
      <c r="E15" s="181"/>
      <c r="F15" s="181"/>
      <c r="G15" s="181"/>
      <c r="H15" s="181"/>
      <c r="I15" s="182"/>
    </row>
    <row r="16" spans="1:11" ht="18" customHeight="1" x14ac:dyDescent="0.25">
      <c r="A16" s="67"/>
      <c r="B16" s="183" t="s">
        <v>6</v>
      </c>
      <c r="C16" s="132">
        <f>SUM(D16:I16)</f>
        <v>0</v>
      </c>
      <c r="D16" s="129"/>
      <c r="E16" s="129"/>
      <c r="F16" s="129"/>
      <c r="G16" s="129"/>
      <c r="H16" s="129"/>
      <c r="I16" s="128"/>
    </row>
    <row r="17" spans="1:9" ht="18" customHeight="1" x14ac:dyDescent="0.25">
      <c r="A17" s="67"/>
      <c r="B17" s="183" t="s">
        <v>7</v>
      </c>
      <c r="C17" s="131">
        <f>SUM(D17:I17)</f>
        <v>0</v>
      </c>
      <c r="D17" s="129"/>
      <c r="E17" s="129"/>
      <c r="F17" s="129"/>
      <c r="G17" s="129"/>
      <c r="H17" s="129"/>
      <c r="I17" s="128"/>
    </row>
    <row r="18" spans="1:9" ht="18" customHeight="1" x14ac:dyDescent="0.25">
      <c r="A18" s="67"/>
      <c r="B18" s="183" t="s">
        <v>8</v>
      </c>
      <c r="C18" s="131">
        <f>SUM(D18:I18)</f>
        <v>0</v>
      </c>
      <c r="D18" s="129"/>
      <c r="E18" s="129"/>
      <c r="F18" s="129"/>
      <c r="G18" s="129"/>
      <c r="H18" s="129"/>
      <c r="I18" s="128"/>
    </row>
    <row r="19" spans="1:9" ht="18" customHeight="1" thickBot="1" x14ac:dyDescent="0.3">
      <c r="A19" s="67"/>
      <c r="B19" s="183" t="s">
        <v>23</v>
      </c>
      <c r="C19" s="130">
        <f>SUM(D19:I19)</f>
        <v>0</v>
      </c>
      <c r="D19" s="129"/>
      <c r="E19" s="129"/>
      <c r="F19" s="129"/>
      <c r="G19" s="129"/>
      <c r="H19" s="129"/>
      <c r="I19" s="128"/>
    </row>
    <row r="20" spans="1:9" ht="18" customHeight="1" thickBot="1" x14ac:dyDescent="0.3">
      <c r="A20" s="69"/>
      <c r="B20" s="141" t="s">
        <v>35</v>
      </c>
      <c r="C20" s="126"/>
      <c r="D20" s="125"/>
      <c r="E20" s="125"/>
      <c r="F20" s="125"/>
      <c r="G20" s="125"/>
      <c r="H20" s="125"/>
      <c r="I20" s="124"/>
    </row>
    <row r="21" spans="1:9" ht="15.75" thickBot="1" x14ac:dyDescent="0.3">
      <c r="B21" s="138"/>
      <c r="C21" s="50"/>
      <c r="D21" s="137"/>
      <c r="E21" s="137"/>
      <c r="F21" s="137"/>
      <c r="G21" s="137"/>
      <c r="H21" s="137"/>
      <c r="I21" s="137"/>
    </row>
    <row r="22" spans="1:9" ht="30" customHeight="1" thickBot="1" x14ac:dyDescent="0.3">
      <c r="A22" s="66">
        <v>2</v>
      </c>
      <c r="B22" s="73" t="s">
        <v>9</v>
      </c>
      <c r="C22" s="135"/>
      <c r="D22" s="134"/>
      <c r="E22" s="134"/>
      <c r="F22" s="134"/>
      <c r="G22" s="134"/>
      <c r="H22" s="134"/>
      <c r="I22" s="133"/>
    </row>
    <row r="23" spans="1:9" ht="18" customHeight="1" x14ac:dyDescent="0.25">
      <c r="A23" s="67"/>
      <c r="B23" s="142" t="s">
        <v>10</v>
      </c>
      <c r="C23" s="132">
        <f>SUM(D23:I23)</f>
        <v>0</v>
      </c>
      <c r="D23" s="129"/>
      <c r="E23" s="129"/>
      <c r="F23" s="129"/>
      <c r="G23" s="129"/>
      <c r="H23" s="129"/>
      <c r="I23" s="128"/>
    </row>
    <row r="24" spans="1:9" ht="18" customHeight="1" x14ac:dyDescent="0.25">
      <c r="A24" s="67"/>
      <c r="B24" s="80" t="s">
        <v>11</v>
      </c>
      <c r="C24" s="131">
        <f>SUM(D24:I24)</f>
        <v>0</v>
      </c>
      <c r="D24" s="129"/>
      <c r="E24" s="129"/>
      <c r="F24" s="129"/>
      <c r="G24" s="129"/>
      <c r="H24" s="129"/>
      <c r="I24" s="128"/>
    </row>
    <row r="25" spans="1:9" ht="18" customHeight="1" thickBot="1" x14ac:dyDescent="0.3">
      <c r="A25" s="69"/>
      <c r="B25" s="141" t="s">
        <v>12</v>
      </c>
      <c r="C25" s="130">
        <f>SUM(D25:I25)</f>
        <v>0</v>
      </c>
      <c r="D25" s="125"/>
      <c r="E25" s="125"/>
      <c r="F25" s="125"/>
      <c r="G25" s="125"/>
      <c r="H25" s="125"/>
      <c r="I25" s="124"/>
    </row>
    <row r="26" spans="1:9" ht="15.75" thickBot="1" x14ac:dyDescent="0.3">
      <c r="B26" s="138"/>
      <c r="C26" s="50"/>
      <c r="D26" s="137"/>
      <c r="E26" s="137"/>
      <c r="F26" s="137"/>
      <c r="G26" s="137"/>
      <c r="H26" s="137"/>
      <c r="I26" s="137"/>
    </row>
    <row r="27" spans="1:9" ht="24" thickBot="1" x14ac:dyDescent="0.3">
      <c r="A27" s="66">
        <v>3</v>
      </c>
      <c r="B27" s="72" t="s">
        <v>13</v>
      </c>
      <c r="C27" s="135"/>
      <c r="D27" s="134"/>
      <c r="E27" s="134"/>
      <c r="F27" s="134"/>
      <c r="G27" s="134"/>
      <c r="H27" s="134"/>
      <c r="I27" s="133"/>
    </row>
    <row r="28" spans="1:9" ht="18" customHeight="1" x14ac:dyDescent="0.25">
      <c r="A28" s="67"/>
      <c r="B28" s="143" t="s">
        <v>14</v>
      </c>
      <c r="C28" s="132">
        <f>SUM(D28:I28)</f>
        <v>0</v>
      </c>
      <c r="D28" s="129"/>
      <c r="E28" s="129"/>
      <c r="F28" s="129"/>
      <c r="G28" s="129"/>
      <c r="H28" s="129"/>
      <c r="I28" s="128"/>
    </row>
    <row r="29" spans="1:9" ht="18" customHeight="1" x14ac:dyDescent="0.25">
      <c r="A29" s="67"/>
      <c r="B29" s="80" t="s">
        <v>15</v>
      </c>
      <c r="C29" s="131">
        <f>SUM(D29:I29)</f>
        <v>0</v>
      </c>
      <c r="D29" s="129"/>
      <c r="E29" s="129"/>
      <c r="F29" s="129"/>
      <c r="G29" s="129"/>
      <c r="H29" s="129"/>
      <c r="I29" s="128"/>
    </row>
    <row r="30" spans="1:9" ht="18" customHeight="1" thickBot="1" x14ac:dyDescent="0.3">
      <c r="A30" s="69"/>
      <c r="B30" s="141" t="s">
        <v>16</v>
      </c>
      <c r="C30" s="130">
        <f>SUM(D30:I30)</f>
        <v>0</v>
      </c>
      <c r="D30" s="125"/>
      <c r="E30" s="125"/>
      <c r="F30" s="125"/>
      <c r="G30" s="125"/>
      <c r="H30" s="125"/>
      <c r="I30" s="124"/>
    </row>
    <row r="31" spans="1:9" ht="15.75" thickBot="1" x14ac:dyDescent="0.3">
      <c r="B31" s="138"/>
      <c r="C31" s="50"/>
      <c r="D31" s="137"/>
      <c r="E31" s="137"/>
      <c r="F31" s="137"/>
      <c r="G31" s="137"/>
      <c r="H31" s="137"/>
      <c r="I31" s="137"/>
    </row>
    <row r="32" spans="1:9" ht="30" customHeight="1" thickBot="1" x14ac:dyDescent="0.3">
      <c r="A32" s="66">
        <v>4</v>
      </c>
      <c r="B32" s="73" t="s">
        <v>17</v>
      </c>
      <c r="C32" s="135"/>
      <c r="D32" s="134"/>
      <c r="E32" s="134"/>
      <c r="F32" s="134"/>
      <c r="G32" s="134"/>
      <c r="H32" s="134"/>
      <c r="I32" s="133"/>
    </row>
    <row r="33" spans="1:9" ht="18" customHeight="1" x14ac:dyDescent="0.25">
      <c r="A33" s="67"/>
      <c r="B33" s="74" t="s">
        <v>18</v>
      </c>
      <c r="C33" s="132">
        <f t="shared" ref="C33:C39" si="0">SUM(D33:I33)</f>
        <v>0</v>
      </c>
      <c r="D33" s="129"/>
      <c r="E33" s="129"/>
      <c r="F33" s="129"/>
      <c r="G33" s="129"/>
      <c r="H33" s="129"/>
      <c r="I33" s="128"/>
    </row>
    <row r="34" spans="1:9" ht="34.9" customHeight="1" x14ac:dyDescent="0.25">
      <c r="A34" s="67"/>
      <c r="B34" s="75" t="s">
        <v>19</v>
      </c>
      <c r="C34" s="131">
        <f t="shared" si="0"/>
        <v>0</v>
      </c>
      <c r="D34" s="129"/>
      <c r="E34" s="129"/>
      <c r="F34" s="129"/>
      <c r="G34" s="129"/>
      <c r="H34" s="129"/>
      <c r="I34" s="128"/>
    </row>
    <row r="35" spans="1:9" ht="34.9" customHeight="1" x14ac:dyDescent="0.25">
      <c r="A35" s="67"/>
      <c r="B35" s="75" t="s">
        <v>20</v>
      </c>
      <c r="C35" s="131">
        <f t="shared" si="0"/>
        <v>0</v>
      </c>
      <c r="D35" s="129"/>
      <c r="E35" s="129"/>
      <c r="F35" s="129"/>
      <c r="G35" s="129"/>
      <c r="H35" s="129"/>
      <c r="I35" s="128"/>
    </row>
    <row r="36" spans="1:9" ht="18" customHeight="1" x14ac:dyDescent="0.25">
      <c r="A36" s="67"/>
      <c r="B36" s="75" t="s">
        <v>21</v>
      </c>
      <c r="C36" s="131">
        <f t="shared" si="0"/>
        <v>0</v>
      </c>
      <c r="D36" s="129"/>
      <c r="E36" s="129"/>
      <c r="F36" s="129"/>
      <c r="G36" s="129"/>
      <c r="H36" s="129"/>
      <c r="I36" s="128"/>
    </row>
    <row r="37" spans="1:9" ht="34.9" customHeight="1" x14ac:dyDescent="0.25">
      <c r="A37" s="67"/>
      <c r="B37" s="75" t="s">
        <v>22</v>
      </c>
      <c r="C37" s="131">
        <f t="shared" si="0"/>
        <v>0</v>
      </c>
      <c r="D37" s="129"/>
      <c r="E37" s="129"/>
      <c r="F37" s="129"/>
      <c r="G37" s="129"/>
      <c r="H37" s="129"/>
      <c r="I37" s="128"/>
    </row>
    <row r="38" spans="1:9" ht="18" customHeight="1" x14ac:dyDescent="0.25">
      <c r="A38" s="67"/>
      <c r="B38" s="75" t="s">
        <v>77</v>
      </c>
      <c r="C38" s="131">
        <f t="shared" si="0"/>
        <v>0</v>
      </c>
      <c r="D38" s="129"/>
      <c r="E38" s="129"/>
      <c r="F38" s="129"/>
      <c r="G38" s="129"/>
      <c r="H38" s="129"/>
      <c r="I38" s="128"/>
    </row>
    <row r="39" spans="1:9" ht="18" customHeight="1" thickBot="1" x14ac:dyDescent="0.3">
      <c r="A39" s="67"/>
      <c r="B39" s="79" t="s">
        <v>24</v>
      </c>
      <c r="C39" s="130">
        <f t="shared" si="0"/>
        <v>0</v>
      </c>
      <c r="D39" s="129"/>
      <c r="E39" s="129"/>
      <c r="F39" s="129"/>
      <c r="G39" s="129"/>
      <c r="H39" s="129"/>
      <c r="I39" s="128"/>
    </row>
    <row r="40" spans="1:9" ht="18" customHeight="1" thickBot="1" x14ac:dyDescent="0.3">
      <c r="A40" s="69"/>
      <c r="B40" s="141" t="s">
        <v>25</v>
      </c>
      <c r="C40" s="126"/>
      <c r="D40" s="125"/>
      <c r="E40" s="125"/>
      <c r="F40" s="125"/>
      <c r="G40" s="125"/>
      <c r="H40" s="125"/>
      <c r="I40" s="124"/>
    </row>
    <row r="41" spans="1:9" ht="15.75" thickBot="1" x14ac:dyDescent="0.3">
      <c r="B41" s="138"/>
      <c r="C41" s="50"/>
      <c r="D41" s="137"/>
      <c r="E41" s="137"/>
      <c r="F41" s="137"/>
      <c r="G41" s="137"/>
      <c r="H41" s="137"/>
      <c r="I41" s="137"/>
    </row>
    <row r="42" spans="1:9" ht="34.9" customHeight="1" thickBot="1" x14ac:dyDescent="0.3">
      <c r="A42" s="66">
        <v>5</v>
      </c>
      <c r="B42" s="73" t="s">
        <v>79</v>
      </c>
      <c r="C42" s="135"/>
      <c r="D42" s="134"/>
      <c r="E42" s="134"/>
      <c r="F42" s="134"/>
      <c r="G42" s="134"/>
      <c r="H42" s="134"/>
      <c r="I42" s="133"/>
    </row>
    <row r="43" spans="1:9" ht="18" customHeight="1" x14ac:dyDescent="0.25">
      <c r="A43" s="67"/>
      <c r="B43" s="74" t="s">
        <v>26</v>
      </c>
      <c r="C43" s="132">
        <f>SUM(D43:I43)</f>
        <v>0</v>
      </c>
      <c r="D43" s="129"/>
      <c r="E43" s="129"/>
      <c r="F43" s="129"/>
      <c r="G43" s="129"/>
      <c r="H43" s="129"/>
      <c r="I43" s="128"/>
    </row>
    <row r="44" spans="1:9" ht="18" customHeight="1" thickBot="1" x14ac:dyDescent="0.3">
      <c r="A44" s="69"/>
      <c r="B44" s="140" t="s">
        <v>5</v>
      </c>
      <c r="C44" s="130">
        <f>SUM(D44:I44)</f>
        <v>0</v>
      </c>
      <c r="D44" s="125"/>
      <c r="E44" s="125"/>
      <c r="F44" s="125"/>
      <c r="G44" s="125"/>
      <c r="H44" s="125"/>
      <c r="I44" s="124"/>
    </row>
    <row r="45" spans="1:9" ht="15.75" thickBot="1" x14ac:dyDescent="0.3">
      <c r="B45" s="138"/>
      <c r="C45" s="50"/>
      <c r="D45" s="137"/>
      <c r="E45" s="137"/>
      <c r="F45" s="137"/>
      <c r="G45" s="137"/>
      <c r="H45" s="137"/>
      <c r="I45" s="137"/>
    </row>
    <row r="46" spans="1:9" ht="64.5" customHeight="1" thickBot="1" x14ac:dyDescent="0.3">
      <c r="A46" s="66">
        <v>6</v>
      </c>
      <c r="B46" s="136" t="s">
        <v>387</v>
      </c>
      <c r="C46" s="135"/>
      <c r="D46" s="134"/>
      <c r="E46" s="134"/>
      <c r="F46" s="134"/>
      <c r="G46" s="134"/>
      <c r="H46" s="134"/>
      <c r="I46" s="133"/>
    </row>
    <row r="47" spans="1:9" ht="18" customHeight="1" x14ac:dyDescent="0.25">
      <c r="A47" s="67"/>
      <c r="B47" s="221" t="s">
        <v>26</v>
      </c>
      <c r="C47" s="132">
        <f>SUM(D47:I47)</f>
        <v>0</v>
      </c>
      <c r="D47" s="223"/>
      <c r="E47" s="129"/>
      <c r="F47" s="129"/>
      <c r="G47" s="129"/>
      <c r="H47" s="129"/>
      <c r="I47" s="128"/>
    </row>
    <row r="48" spans="1:9" ht="18" customHeight="1" x14ac:dyDescent="0.25">
      <c r="A48" s="67"/>
      <c r="B48" s="222" t="s">
        <v>5</v>
      </c>
      <c r="C48" s="131">
        <f t="shared" ref="C48:C49" si="1">SUM(D48:I48)</f>
        <v>0</v>
      </c>
      <c r="D48" s="223"/>
      <c r="E48" s="129"/>
      <c r="F48" s="129"/>
      <c r="G48" s="129"/>
      <c r="H48" s="129"/>
      <c r="I48" s="128"/>
    </row>
    <row r="49" spans="1:9" ht="18" customHeight="1" thickBot="1" x14ac:dyDescent="0.3">
      <c r="A49" s="67"/>
      <c r="B49" s="222" t="s">
        <v>27</v>
      </c>
      <c r="C49" s="130">
        <f t="shared" si="1"/>
        <v>0</v>
      </c>
      <c r="D49" s="223"/>
      <c r="E49" s="129"/>
      <c r="F49" s="129"/>
      <c r="G49" s="129"/>
      <c r="H49" s="129"/>
      <c r="I49" s="128"/>
    </row>
    <row r="50" spans="1:9" ht="18" customHeight="1" thickBot="1" x14ac:dyDescent="0.3">
      <c r="A50" s="69"/>
      <c r="B50" s="141" t="s">
        <v>28</v>
      </c>
      <c r="C50" s="126"/>
      <c r="D50" s="125"/>
      <c r="E50" s="125"/>
      <c r="F50" s="125"/>
      <c r="G50" s="125"/>
      <c r="H50" s="125"/>
      <c r="I50" s="124"/>
    </row>
    <row r="51" spans="1:9" ht="15.75" thickBot="1" x14ac:dyDescent="0.3">
      <c r="B51" s="138"/>
      <c r="C51" s="50"/>
      <c r="D51" s="137"/>
      <c r="E51" s="137"/>
      <c r="F51" s="137"/>
      <c r="G51" s="137"/>
      <c r="H51" s="137"/>
      <c r="I51" s="137"/>
    </row>
    <row r="52" spans="1:9" ht="45.75" customHeight="1" thickBot="1" x14ac:dyDescent="0.3">
      <c r="A52" s="66">
        <v>7</v>
      </c>
      <c r="B52" s="136" t="s">
        <v>91</v>
      </c>
      <c r="C52" s="135"/>
      <c r="D52" s="134"/>
      <c r="E52" s="134"/>
      <c r="F52" s="134"/>
      <c r="G52" s="134"/>
      <c r="H52" s="134"/>
      <c r="I52" s="133"/>
    </row>
    <row r="53" spans="1:9" ht="18" customHeight="1" x14ac:dyDescent="0.25">
      <c r="A53" s="67"/>
      <c r="B53" s="224" t="s">
        <v>29</v>
      </c>
      <c r="C53" s="132">
        <f>SUM(D53:I53)</f>
        <v>0</v>
      </c>
      <c r="D53" s="223"/>
      <c r="E53" s="129"/>
      <c r="F53" s="129"/>
      <c r="G53" s="129"/>
      <c r="H53" s="129"/>
      <c r="I53" s="128"/>
    </row>
    <row r="54" spans="1:9" ht="18" customHeight="1" x14ac:dyDescent="0.25">
      <c r="A54" s="67"/>
      <c r="B54" s="225" t="s">
        <v>30</v>
      </c>
      <c r="C54" s="131">
        <f t="shared" ref="C54:C55" si="2">SUM(D54:I54)</f>
        <v>0</v>
      </c>
      <c r="D54" s="223"/>
      <c r="E54" s="129"/>
      <c r="F54" s="129"/>
      <c r="G54" s="129"/>
      <c r="H54" s="129"/>
      <c r="I54" s="128"/>
    </row>
    <row r="55" spans="1:9" ht="18" customHeight="1" thickBot="1" x14ac:dyDescent="0.3">
      <c r="A55" s="69"/>
      <c r="B55" s="226" t="s">
        <v>5</v>
      </c>
      <c r="C55" s="130">
        <f t="shared" si="2"/>
        <v>0</v>
      </c>
      <c r="D55" s="227"/>
      <c r="E55" s="125"/>
      <c r="F55" s="125"/>
      <c r="G55" s="125"/>
      <c r="H55" s="125"/>
      <c r="I55" s="124"/>
    </row>
    <row r="56" spans="1:9" ht="15.75" thickBot="1" x14ac:dyDescent="0.3">
      <c r="B56" s="138"/>
      <c r="C56" s="50"/>
      <c r="D56" s="137"/>
      <c r="E56" s="137"/>
      <c r="F56" s="137"/>
      <c r="G56" s="137"/>
      <c r="H56" s="137"/>
      <c r="I56" s="137"/>
    </row>
    <row r="57" spans="1:9" ht="24" thickBot="1" x14ac:dyDescent="0.3">
      <c r="A57" s="66">
        <v>8</v>
      </c>
      <c r="B57" s="72" t="s">
        <v>31</v>
      </c>
      <c r="C57" s="135"/>
      <c r="D57" s="134"/>
      <c r="E57" s="134"/>
      <c r="F57" s="134"/>
      <c r="G57" s="134"/>
      <c r="H57" s="134"/>
      <c r="I57" s="133"/>
    </row>
    <row r="58" spans="1:9" ht="34.9" customHeight="1" x14ac:dyDescent="0.25">
      <c r="A58" s="67"/>
      <c r="B58" s="228" t="s">
        <v>32</v>
      </c>
      <c r="C58" s="132">
        <f>SUM(D58:I58)</f>
        <v>0</v>
      </c>
      <c r="D58" s="223"/>
      <c r="E58" s="129"/>
      <c r="F58" s="129"/>
      <c r="G58" s="129"/>
      <c r="H58" s="129"/>
      <c r="I58" s="128"/>
    </row>
    <row r="59" spans="1:9" ht="34.9" customHeight="1" x14ac:dyDescent="0.25">
      <c r="A59" s="67"/>
      <c r="B59" s="229" t="s">
        <v>33</v>
      </c>
      <c r="C59" s="131">
        <f t="shared" ref="C59:C62" si="3">SUM(D59:I59)</f>
        <v>0</v>
      </c>
      <c r="D59" s="223"/>
      <c r="E59" s="129"/>
      <c r="F59" s="129"/>
      <c r="G59" s="129"/>
      <c r="H59" s="129"/>
      <c r="I59" s="128"/>
    </row>
    <row r="60" spans="1:9" ht="46.9" customHeight="1" x14ac:dyDescent="0.25">
      <c r="A60" s="67"/>
      <c r="B60" s="229" t="s">
        <v>385</v>
      </c>
      <c r="C60" s="131">
        <f t="shared" si="3"/>
        <v>0</v>
      </c>
      <c r="D60" s="223"/>
      <c r="E60" s="129"/>
      <c r="F60" s="129"/>
      <c r="G60" s="129"/>
      <c r="H60" s="129"/>
      <c r="I60" s="128"/>
    </row>
    <row r="61" spans="1:9" ht="18" customHeight="1" x14ac:dyDescent="0.25">
      <c r="A61" s="67"/>
      <c r="B61" s="229" t="s">
        <v>34</v>
      </c>
      <c r="C61" s="131">
        <f t="shared" si="3"/>
        <v>0</v>
      </c>
      <c r="D61" s="223"/>
      <c r="E61" s="129"/>
      <c r="F61" s="129"/>
      <c r="G61" s="129"/>
      <c r="H61" s="129"/>
      <c r="I61" s="128"/>
    </row>
    <row r="62" spans="1:9" ht="18" customHeight="1" thickBot="1" x14ac:dyDescent="0.3">
      <c r="A62" s="67"/>
      <c r="B62" s="229" t="s">
        <v>23</v>
      </c>
      <c r="C62" s="130">
        <f t="shared" si="3"/>
        <v>0</v>
      </c>
      <c r="D62" s="223"/>
      <c r="E62" s="129"/>
      <c r="F62" s="129"/>
      <c r="G62" s="129"/>
      <c r="H62" s="129"/>
      <c r="I62" s="128"/>
    </row>
    <row r="63" spans="1:9" ht="18" customHeight="1" thickBot="1" x14ac:dyDescent="0.3">
      <c r="A63" s="69"/>
      <c r="B63" s="140" t="s">
        <v>35</v>
      </c>
      <c r="C63" s="126"/>
      <c r="D63" s="125"/>
      <c r="E63" s="125"/>
      <c r="F63" s="125"/>
      <c r="G63" s="125"/>
      <c r="H63" s="125"/>
      <c r="I63" s="124"/>
    </row>
    <row r="64" spans="1:9" ht="15.75" thickBot="1" x14ac:dyDescent="0.3">
      <c r="B64" s="138"/>
      <c r="C64" s="50"/>
      <c r="D64" s="137"/>
      <c r="E64" s="137"/>
      <c r="F64" s="137"/>
      <c r="G64" s="137"/>
      <c r="H64" s="137"/>
      <c r="I64" s="137"/>
    </row>
    <row r="65" spans="1:9" ht="34.5" customHeight="1" thickBot="1" x14ac:dyDescent="0.3">
      <c r="A65" s="66">
        <v>9</v>
      </c>
      <c r="B65" s="73" t="s">
        <v>36</v>
      </c>
      <c r="C65" s="135"/>
      <c r="D65" s="134"/>
      <c r="E65" s="134"/>
      <c r="F65" s="134"/>
      <c r="G65" s="134"/>
      <c r="H65" s="134"/>
      <c r="I65" s="133"/>
    </row>
    <row r="66" spans="1:9" ht="18" customHeight="1" x14ac:dyDescent="0.25">
      <c r="A66" s="67"/>
      <c r="B66" s="230" t="s">
        <v>80</v>
      </c>
      <c r="C66" s="132">
        <f>SUM(D66:I66)</f>
        <v>0</v>
      </c>
      <c r="D66" s="223"/>
      <c r="E66" s="129"/>
      <c r="F66" s="129"/>
      <c r="G66" s="129"/>
      <c r="H66" s="129"/>
      <c r="I66" s="128"/>
    </row>
    <row r="67" spans="1:9" ht="18" customHeight="1" x14ac:dyDescent="0.25">
      <c r="A67" s="67"/>
      <c r="B67" s="231" t="s">
        <v>37</v>
      </c>
      <c r="C67" s="131">
        <f t="shared" ref="C67:C71" si="4">SUM(D67:I67)</f>
        <v>0</v>
      </c>
      <c r="D67" s="223"/>
      <c r="E67" s="129"/>
      <c r="F67" s="129"/>
      <c r="G67" s="129"/>
      <c r="H67" s="129"/>
      <c r="I67" s="128"/>
    </row>
    <row r="68" spans="1:9" ht="18" customHeight="1" x14ac:dyDescent="0.25">
      <c r="A68" s="67"/>
      <c r="B68" s="231" t="s">
        <v>38</v>
      </c>
      <c r="C68" s="131">
        <f t="shared" si="4"/>
        <v>0</v>
      </c>
      <c r="D68" s="223"/>
      <c r="E68" s="129"/>
      <c r="F68" s="129"/>
      <c r="G68" s="129"/>
      <c r="H68" s="129"/>
      <c r="I68" s="128"/>
    </row>
    <row r="69" spans="1:9" ht="18" customHeight="1" x14ac:dyDescent="0.25">
      <c r="A69" s="67"/>
      <c r="B69" s="231" t="s">
        <v>39</v>
      </c>
      <c r="C69" s="131">
        <f t="shared" si="4"/>
        <v>0</v>
      </c>
      <c r="D69" s="223"/>
      <c r="E69" s="129"/>
      <c r="F69" s="129"/>
      <c r="G69" s="129"/>
      <c r="H69" s="129"/>
      <c r="I69" s="128"/>
    </row>
    <row r="70" spans="1:9" ht="18" customHeight="1" x14ac:dyDescent="0.25">
      <c r="A70" s="67"/>
      <c r="B70" s="231" t="s">
        <v>40</v>
      </c>
      <c r="C70" s="131">
        <f t="shared" si="4"/>
        <v>0</v>
      </c>
      <c r="D70" s="223"/>
      <c r="E70" s="129"/>
      <c r="F70" s="129"/>
      <c r="G70" s="129"/>
      <c r="H70" s="129"/>
      <c r="I70" s="128"/>
    </row>
    <row r="71" spans="1:9" ht="18" customHeight="1" thickBot="1" x14ac:dyDescent="0.3">
      <c r="A71" s="67"/>
      <c r="B71" s="231" t="s">
        <v>23</v>
      </c>
      <c r="C71" s="130">
        <f t="shared" si="4"/>
        <v>0</v>
      </c>
      <c r="D71" s="223"/>
      <c r="E71" s="129"/>
      <c r="F71" s="129"/>
      <c r="G71" s="129"/>
      <c r="H71" s="129"/>
      <c r="I71" s="128"/>
    </row>
    <row r="72" spans="1:9" ht="18" customHeight="1" thickBot="1" x14ac:dyDescent="0.3">
      <c r="A72" s="69"/>
      <c r="B72" s="127" t="s">
        <v>35</v>
      </c>
      <c r="C72" s="126"/>
      <c r="D72" s="125"/>
      <c r="E72" s="125"/>
      <c r="F72" s="125"/>
      <c r="G72" s="125"/>
      <c r="H72" s="125"/>
      <c r="I72" s="124"/>
    </row>
    <row r="73" spans="1:9" ht="15.75" thickBot="1" x14ac:dyDescent="0.3">
      <c r="B73" s="138"/>
      <c r="C73" s="50"/>
      <c r="D73" s="137"/>
      <c r="E73" s="137"/>
      <c r="F73" s="137"/>
      <c r="G73" s="137"/>
      <c r="H73" s="137"/>
      <c r="I73" s="137"/>
    </row>
    <row r="74" spans="1:9" ht="33.75" customHeight="1" thickBot="1" x14ac:dyDescent="0.3">
      <c r="A74" s="66">
        <v>10</v>
      </c>
      <c r="B74" s="136" t="s">
        <v>41</v>
      </c>
      <c r="C74" s="135"/>
      <c r="D74" s="134"/>
      <c r="E74" s="134"/>
      <c r="F74" s="134"/>
      <c r="G74" s="134"/>
      <c r="H74" s="134"/>
      <c r="I74" s="133"/>
    </row>
    <row r="75" spans="1:9" ht="34.9" customHeight="1" x14ac:dyDescent="0.25">
      <c r="A75" s="67"/>
      <c r="B75" s="230" t="s">
        <v>85</v>
      </c>
      <c r="C75" s="132">
        <f>SUM(D75:I75)</f>
        <v>0</v>
      </c>
      <c r="D75" s="223"/>
      <c r="E75" s="129"/>
      <c r="F75" s="129"/>
      <c r="G75" s="129"/>
      <c r="H75" s="129"/>
      <c r="I75" s="128"/>
    </row>
    <row r="76" spans="1:9" ht="18" customHeight="1" x14ac:dyDescent="0.25">
      <c r="A76" s="67"/>
      <c r="B76" s="231" t="s">
        <v>42</v>
      </c>
      <c r="C76" s="131">
        <f t="shared" ref="C76:C80" si="5">SUM(D76:I76)</f>
        <v>0</v>
      </c>
      <c r="D76" s="223"/>
      <c r="E76" s="129"/>
      <c r="F76" s="129"/>
      <c r="G76" s="129"/>
      <c r="H76" s="129"/>
      <c r="I76" s="128"/>
    </row>
    <row r="77" spans="1:9" ht="18" customHeight="1" x14ac:dyDescent="0.25">
      <c r="A77" s="67"/>
      <c r="B77" s="231" t="s">
        <v>43</v>
      </c>
      <c r="C77" s="131">
        <f t="shared" si="5"/>
        <v>0</v>
      </c>
      <c r="D77" s="223"/>
      <c r="E77" s="129"/>
      <c r="F77" s="129"/>
      <c r="G77" s="129"/>
      <c r="H77" s="129"/>
      <c r="I77" s="128"/>
    </row>
    <row r="78" spans="1:9" ht="18" customHeight="1" x14ac:dyDescent="0.25">
      <c r="A78" s="67"/>
      <c r="B78" s="231" t="s">
        <v>44</v>
      </c>
      <c r="C78" s="131">
        <f t="shared" si="5"/>
        <v>0</v>
      </c>
      <c r="D78" s="223"/>
      <c r="E78" s="129"/>
      <c r="F78" s="129"/>
      <c r="G78" s="129"/>
      <c r="H78" s="129"/>
      <c r="I78" s="128"/>
    </row>
    <row r="79" spans="1:9" ht="18" customHeight="1" x14ac:dyDescent="0.25">
      <c r="A79" s="67"/>
      <c r="B79" s="231" t="s">
        <v>45</v>
      </c>
      <c r="C79" s="131">
        <f t="shared" si="5"/>
        <v>0</v>
      </c>
      <c r="D79" s="223"/>
      <c r="E79" s="129"/>
      <c r="F79" s="129"/>
      <c r="G79" s="129"/>
      <c r="H79" s="129"/>
      <c r="I79" s="128"/>
    </row>
    <row r="80" spans="1:9" ht="18" customHeight="1" thickBot="1" x14ac:dyDescent="0.3">
      <c r="A80" s="67"/>
      <c r="B80" s="231" t="s">
        <v>46</v>
      </c>
      <c r="C80" s="130">
        <f t="shared" si="5"/>
        <v>0</v>
      </c>
      <c r="D80" s="223"/>
      <c r="E80" s="129"/>
      <c r="F80" s="129"/>
      <c r="G80" s="129"/>
      <c r="H80" s="129"/>
      <c r="I80" s="128"/>
    </row>
    <row r="81" spans="1:9" ht="18" customHeight="1" thickBot="1" x14ac:dyDescent="0.3">
      <c r="A81" s="69"/>
      <c r="B81" s="127" t="s">
        <v>47</v>
      </c>
      <c r="C81" s="126"/>
      <c r="D81" s="125"/>
      <c r="E81" s="125"/>
      <c r="F81" s="125"/>
      <c r="G81" s="125"/>
      <c r="H81" s="125"/>
      <c r="I81" s="124"/>
    </row>
    <row r="82" spans="1:9" hidden="1" x14ac:dyDescent="0.25"/>
    <row r="83" spans="1:9" hidden="1" x14ac:dyDescent="0.25"/>
    <row r="84" spans="1:9" hidden="1" x14ac:dyDescent="0.25"/>
    <row r="85" spans="1:9" hidden="1" x14ac:dyDescent="0.25"/>
    <row r="86" spans="1:9" hidden="1" x14ac:dyDescent="0.25"/>
    <row r="87" spans="1:9" hidden="1" x14ac:dyDescent="0.25"/>
    <row r="88" spans="1:9" hidden="1" x14ac:dyDescent="0.25"/>
    <row r="89" spans="1:9" hidden="1" x14ac:dyDescent="0.25"/>
    <row r="90" spans="1:9" hidden="1" x14ac:dyDescent="0.25"/>
    <row r="91" spans="1:9" hidden="1" x14ac:dyDescent="0.25"/>
    <row r="92" spans="1:9" hidden="1" x14ac:dyDescent="0.25"/>
    <row r="93" spans="1:9" hidden="1" x14ac:dyDescent="0.25"/>
    <row r="94" spans="1:9" hidden="1" x14ac:dyDescent="0.25"/>
    <row r="95" spans="1:9" hidden="1" x14ac:dyDescent="0.25"/>
    <row r="96" spans="1: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sheetData>
  <sheetProtection password="DA6F" sheet="1" objects="1" scenarios="1" insertColumns="0"/>
  <mergeCells count="4">
    <mergeCell ref="A1:B2"/>
    <mergeCell ref="A3:C3"/>
    <mergeCell ref="A4:C4"/>
    <mergeCell ref="A5:B5"/>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P201"/>
  <sheetViews>
    <sheetView tabSelected="1" topLeftCell="A13" zoomScale="85" zoomScaleNormal="85" workbookViewId="0">
      <selection activeCell="K168" sqref="K168"/>
    </sheetView>
  </sheetViews>
  <sheetFormatPr baseColWidth="10" defaultRowHeight="15" x14ac:dyDescent="0.25"/>
  <cols>
    <col min="1" max="3" width="11.42578125" style="70"/>
    <col min="4" max="4" width="11.42578125" style="70" customWidth="1"/>
    <col min="5" max="5" width="11.42578125" style="70"/>
    <col min="6" max="6" width="11.42578125" style="70" customWidth="1"/>
    <col min="7" max="12" width="11.42578125" style="70"/>
    <col min="13" max="14" width="11.42578125" style="70" customWidth="1"/>
    <col min="15" max="15" width="11.42578125" style="70"/>
    <col min="16" max="16" width="11.42578125" style="70" customWidth="1"/>
    <col min="17" max="16384" width="11.42578125" style="70"/>
  </cols>
  <sheetData>
    <row r="1" spans="1:16" ht="34.5" thickBot="1" x14ac:dyDescent="0.55000000000000004">
      <c r="A1" s="139"/>
      <c r="B1" s="139"/>
      <c r="C1" s="139"/>
      <c r="D1" s="139"/>
      <c r="E1" s="285" t="s">
        <v>50</v>
      </c>
      <c r="F1" s="286"/>
      <c r="G1" s="139"/>
      <c r="H1" s="139"/>
      <c r="I1" s="139"/>
      <c r="O1" s="287" t="s">
        <v>100</v>
      </c>
      <c r="P1" s="288"/>
    </row>
    <row r="2" spans="1:16" ht="15.75" thickBot="1" x14ac:dyDescent="0.3">
      <c r="A2" s="139"/>
      <c r="B2" s="139"/>
      <c r="C2" s="139"/>
      <c r="D2" s="139"/>
      <c r="E2" s="139"/>
      <c r="F2" s="139"/>
      <c r="G2" s="139"/>
      <c r="H2" s="139"/>
      <c r="I2" s="139"/>
    </row>
    <row r="3" spans="1:16" ht="19.5" thickBot="1" x14ac:dyDescent="0.35">
      <c r="A3" s="213" t="s">
        <v>0</v>
      </c>
      <c r="B3" s="139"/>
      <c r="C3" s="139"/>
      <c r="D3" s="139"/>
      <c r="E3" s="139"/>
      <c r="F3" s="139"/>
      <c r="G3" s="139"/>
      <c r="H3" s="139"/>
      <c r="I3" s="139"/>
    </row>
    <row r="4" spans="1:16" x14ac:dyDescent="0.25">
      <c r="A4" s="139"/>
      <c r="B4" s="139"/>
      <c r="C4" s="139"/>
      <c r="D4" s="139"/>
      <c r="E4" s="139"/>
      <c r="F4" s="139"/>
      <c r="G4" s="139"/>
      <c r="H4" s="139"/>
      <c r="I4" s="139"/>
    </row>
    <row r="5" spans="1:16" x14ac:dyDescent="0.25">
      <c r="A5" s="139"/>
      <c r="B5" s="139"/>
      <c r="C5" s="139"/>
      <c r="D5" s="139"/>
      <c r="E5" s="139"/>
      <c r="F5" s="139"/>
      <c r="G5" s="139"/>
      <c r="H5" s="139"/>
      <c r="I5" s="139"/>
    </row>
    <row r="6" spans="1:16" x14ac:dyDescent="0.25">
      <c r="A6" s="139"/>
      <c r="B6" s="139"/>
      <c r="C6" s="139"/>
      <c r="D6" s="139"/>
      <c r="E6" s="139"/>
      <c r="F6" s="139"/>
      <c r="G6" s="139"/>
      <c r="H6" s="139"/>
      <c r="I6" s="139"/>
    </row>
    <row r="7" spans="1:16" x14ac:dyDescent="0.25">
      <c r="A7" s="139"/>
      <c r="B7" s="139"/>
      <c r="C7" s="139"/>
      <c r="D7" s="139"/>
      <c r="E7" s="139"/>
      <c r="F7" s="139"/>
      <c r="G7" s="139"/>
      <c r="H7" s="139"/>
      <c r="I7" s="139"/>
    </row>
    <row r="8" spans="1:16" x14ac:dyDescent="0.25">
      <c r="A8" s="139"/>
      <c r="B8" s="139"/>
      <c r="C8" s="139"/>
      <c r="D8" s="139"/>
      <c r="E8" s="139"/>
      <c r="F8" s="139"/>
      <c r="G8" s="139"/>
      <c r="H8" s="139"/>
      <c r="I8" s="139"/>
    </row>
    <row r="9" spans="1:16" x14ac:dyDescent="0.25">
      <c r="A9" s="139"/>
      <c r="B9" s="139"/>
      <c r="C9" s="139"/>
      <c r="D9" s="139"/>
      <c r="E9" s="139"/>
      <c r="F9" s="139"/>
      <c r="G9" s="139"/>
      <c r="H9" s="139"/>
      <c r="I9" s="139"/>
    </row>
    <row r="10" spans="1:16" x14ac:dyDescent="0.25">
      <c r="A10" s="139"/>
      <c r="B10" s="139"/>
      <c r="C10" s="139"/>
      <c r="D10" s="139"/>
      <c r="E10" s="139"/>
      <c r="F10" s="139"/>
      <c r="G10" s="139"/>
      <c r="H10" s="139"/>
      <c r="I10" s="139"/>
    </row>
    <row r="11" spans="1:16" x14ac:dyDescent="0.25">
      <c r="A11" s="139"/>
      <c r="B11" s="139"/>
      <c r="C11" s="139"/>
      <c r="D11" s="139"/>
      <c r="E11" s="139"/>
      <c r="F11" s="139"/>
      <c r="G11" s="139"/>
      <c r="H11" s="139"/>
      <c r="I11" s="139"/>
    </row>
    <row r="12" spans="1:16" x14ac:dyDescent="0.25">
      <c r="A12" s="139"/>
      <c r="B12" s="139"/>
      <c r="C12" s="139"/>
      <c r="D12" s="139"/>
      <c r="E12" s="139"/>
      <c r="F12" s="139"/>
      <c r="G12" s="139"/>
      <c r="H12" s="139"/>
      <c r="I12" s="139"/>
    </row>
    <row r="13" spans="1:16" x14ac:dyDescent="0.25">
      <c r="A13" s="139"/>
      <c r="B13" s="139"/>
      <c r="C13" s="139"/>
      <c r="D13" s="139"/>
      <c r="E13" s="139"/>
      <c r="F13" s="139"/>
      <c r="G13" s="139"/>
      <c r="H13" s="139"/>
      <c r="I13" s="139"/>
    </row>
    <row r="14" spans="1:16" x14ac:dyDescent="0.25">
      <c r="A14" s="139"/>
      <c r="B14" s="139"/>
      <c r="C14" s="139"/>
      <c r="D14" s="139"/>
      <c r="E14" s="139"/>
      <c r="F14" s="139"/>
      <c r="G14" s="139"/>
      <c r="H14" s="139"/>
      <c r="I14" s="139"/>
    </row>
    <row r="15" spans="1:16" x14ac:dyDescent="0.25">
      <c r="A15" s="139"/>
      <c r="B15" s="139"/>
      <c r="C15" s="139"/>
      <c r="D15" s="139"/>
      <c r="E15" s="139"/>
      <c r="F15" s="139"/>
      <c r="G15" s="139"/>
      <c r="H15" s="139"/>
      <c r="I15" s="139"/>
    </row>
    <row r="16" spans="1:16" x14ac:dyDescent="0.25">
      <c r="A16" s="139"/>
      <c r="B16" s="139"/>
      <c r="C16" s="139"/>
      <c r="D16" s="139"/>
      <c r="E16" s="139"/>
      <c r="F16" s="139"/>
      <c r="G16" s="139"/>
      <c r="H16" s="139"/>
      <c r="I16" s="139"/>
    </row>
    <row r="17" spans="1:9" x14ac:dyDescent="0.25">
      <c r="A17" s="139"/>
      <c r="B17" s="139"/>
      <c r="C17" s="139"/>
      <c r="D17" s="139"/>
      <c r="E17" s="139"/>
      <c r="F17" s="139"/>
      <c r="G17" s="139"/>
      <c r="H17" s="139"/>
      <c r="I17" s="139"/>
    </row>
    <row r="18" spans="1:9" x14ac:dyDescent="0.25">
      <c r="A18" s="139"/>
      <c r="B18" s="139"/>
      <c r="C18" s="139"/>
      <c r="D18" s="139"/>
      <c r="E18" s="139"/>
      <c r="F18" s="139"/>
      <c r="G18" s="139"/>
      <c r="H18" s="139"/>
      <c r="I18" s="139"/>
    </row>
    <row r="19" spans="1:9" x14ac:dyDescent="0.25">
      <c r="A19" s="139"/>
      <c r="B19" s="139"/>
      <c r="C19" s="139"/>
      <c r="D19" s="139"/>
      <c r="E19" s="139"/>
      <c r="F19" s="139"/>
      <c r="G19" s="139"/>
      <c r="H19" s="139"/>
      <c r="I19" s="139"/>
    </row>
    <row r="20" spans="1:9" x14ac:dyDescent="0.25">
      <c r="A20" s="139"/>
      <c r="B20" s="139"/>
      <c r="C20" s="139"/>
      <c r="D20" s="139"/>
      <c r="E20" s="139"/>
      <c r="F20" s="139"/>
      <c r="G20" s="139"/>
      <c r="H20" s="139"/>
      <c r="I20" s="139"/>
    </row>
    <row r="21" spans="1:9" x14ac:dyDescent="0.25">
      <c r="A21" s="139"/>
      <c r="B21" s="139"/>
      <c r="C21" s="139"/>
      <c r="D21" s="139"/>
      <c r="E21" s="139"/>
      <c r="F21" s="139"/>
      <c r="G21" s="139"/>
      <c r="H21" s="139"/>
      <c r="I21" s="139"/>
    </row>
    <row r="22" spans="1:9" x14ac:dyDescent="0.25">
      <c r="A22" s="139"/>
      <c r="B22" s="139"/>
      <c r="C22" s="139"/>
      <c r="D22" s="139"/>
      <c r="E22" s="139"/>
      <c r="F22" s="139"/>
      <c r="G22" s="139"/>
      <c r="H22" s="139"/>
      <c r="I22" s="139"/>
    </row>
    <row r="23" spans="1:9" x14ac:dyDescent="0.25">
      <c r="A23" s="139"/>
      <c r="B23" s="139"/>
      <c r="C23" s="139"/>
      <c r="D23" s="139"/>
      <c r="E23" s="139"/>
      <c r="F23" s="139"/>
      <c r="G23" s="139"/>
      <c r="H23" s="139"/>
      <c r="I23" s="139"/>
    </row>
    <row r="24" spans="1:9" x14ac:dyDescent="0.25">
      <c r="A24" s="139"/>
      <c r="B24" s="139"/>
      <c r="C24" s="139"/>
      <c r="D24" s="139"/>
      <c r="E24" s="139"/>
      <c r="F24" s="139"/>
      <c r="G24" s="139"/>
      <c r="H24" s="139"/>
      <c r="I24" s="139"/>
    </row>
    <row r="25" spans="1:9" x14ac:dyDescent="0.25">
      <c r="A25" s="139"/>
      <c r="B25" s="139"/>
      <c r="C25" s="139"/>
      <c r="D25" s="139"/>
      <c r="E25" s="139"/>
      <c r="F25" s="139"/>
      <c r="G25" s="139"/>
      <c r="H25" s="139"/>
      <c r="I25" s="139"/>
    </row>
    <row r="26" spans="1:9" x14ac:dyDescent="0.25">
      <c r="A26" s="139"/>
      <c r="B26" s="139"/>
      <c r="C26" s="139"/>
      <c r="D26" s="139"/>
      <c r="E26" s="139"/>
      <c r="F26" s="139"/>
      <c r="G26" s="139"/>
      <c r="H26" s="139"/>
      <c r="I26" s="139"/>
    </row>
    <row r="27" spans="1:9" x14ac:dyDescent="0.25">
      <c r="A27" s="139"/>
      <c r="B27" s="139"/>
      <c r="C27" s="139"/>
      <c r="D27" s="139"/>
      <c r="E27" s="139"/>
      <c r="F27" s="139"/>
      <c r="G27" s="139"/>
      <c r="H27" s="139"/>
      <c r="I27" s="139"/>
    </row>
    <row r="28" spans="1:9" x14ac:dyDescent="0.25">
      <c r="A28" s="139"/>
      <c r="B28" s="139"/>
      <c r="C28" s="139"/>
      <c r="D28" s="139"/>
      <c r="E28" s="139"/>
      <c r="F28" s="139"/>
      <c r="G28" s="139"/>
      <c r="H28" s="139"/>
      <c r="I28" s="139"/>
    </row>
    <row r="29" spans="1:9" x14ac:dyDescent="0.25">
      <c r="A29" s="139"/>
      <c r="B29" s="139"/>
      <c r="C29" s="139"/>
      <c r="D29" s="139"/>
      <c r="E29" s="139"/>
      <c r="F29" s="139"/>
      <c r="G29" s="139"/>
      <c r="H29" s="139"/>
      <c r="I29" s="139"/>
    </row>
    <row r="30" spans="1:9" x14ac:dyDescent="0.25">
      <c r="A30" s="139"/>
      <c r="B30" s="139"/>
      <c r="C30" s="139"/>
      <c r="D30" s="139"/>
      <c r="E30" s="139"/>
      <c r="F30" s="139"/>
      <c r="G30" s="139"/>
      <c r="H30" s="139"/>
      <c r="I30" s="139"/>
    </row>
    <row r="31" spans="1:9" x14ac:dyDescent="0.25">
      <c r="A31" s="139"/>
      <c r="B31" s="139"/>
      <c r="C31" s="139"/>
      <c r="D31" s="139"/>
      <c r="E31" s="139"/>
      <c r="F31" s="139"/>
      <c r="G31" s="139"/>
      <c r="H31" s="139"/>
      <c r="I31" s="139"/>
    </row>
    <row r="32" spans="1:9" x14ac:dyDescent="0.25">
      <c r="A32" s="139"/>
      <c r="B32" s="139"/>
      <c r="C32" s="139"/>
      <c r="D32" s="139"/>
      <c r="E32" s="139"/>
      <c r="F32" s="139"/>
      <c r="G32" s="139"/>
      <c r="H32" s="139"/>
      <c r="I32" s="139"/>
    </row>
    <row r="33" spans="1:9" x14ac:dyDescent="0.25">
      <c r="A33" s="139"/>
      <c r="B33" s="139"/>
      <c r="C33" s="139"/>
      <c r="D33" s="139"/>
      <c r="E33" s="139"/>
      <c r="F33" s="139"/>
      <c r="G33" s="139"/>
      <c r="H33" s="139"/>
      <c r="I33" s="139"/>
    </row>
    <row r="34" spans="1:9" x14ac:dyDescent="0.25">
      <c r="A34" s="139"/>
      <c r="B34" s="139"/>
      <c r="C34" s="139"/>
      <c r="D34" s="139"/>
      <c r="E34" s="139"/>
      <c r="F34" s="139"/>
      <c r="G34" s="139"/>
      <c r="H34" s="139"/>
      <c r="I34" s="139"/>
    </row>
    <row r="35" spans="1:9" x14ac:dyDescent="0.25">
      <c r="A35" s="139"/>
      <c r="B35" s="139"/>
      <c r="C35" s="139"/>
      <c r="D35" s="139"/>
      <c r="E35" s="139"/>
      <c r="F35" s="139"/>
      <c r="G35" s="139"/>
      <c r="H35" s="139"/>
      <c r="I35" s="139"/>
    </row>
    <row r="53" spans="1:1" ht="15.75" thickBot="1" x14ac:dyDescent="0.3"/>
    <row r="54" spans="1:1" ht="19.5" thickBot="1" x14ac:dyDescent="0.35">
      <c r="A54" s="214" t="s">
        <v>51</v>
      </c>
    </row>
    <row r="70" spans="1:1" ht="15.75" thickBot="1" x14ac:dyDescent="0.3"/>
    <row r="71" spans="1:1" ht="19.5" thickBot="1" x14ac:dyDescent="0.35">
      <c r="A71" s="214" t="s">
        <v>52</v>
      </c>
    </row>
    <row r="90" spans="1:1" ht="15.75" thickBot="1" x14ac:dyDescent="0.3"/>
    <row r="91" spans="1:1" ht="19.5" thickBot="1" x14ac:dyDescent="0.35">
      <c r="A91" s="214" t="s">
        <v>53</v>
      </c>
    </row>
    <row r="107" spans="1:1" ht="15.75" thickBot="1" x14ac:dyDescent="0.3"/>
    <row r="108" spans="1:1" ht="19.5" thickBot="1" x14ac:dyDescent="0.35">
      <c r="A108" s="214" t="s">
        <v>54</v>
      </c>
    </row>
    <row r="127" spans="1:1" ht="15.75" thickBot="1" x14ac:dyDescent="0.3"/>
    <row r="128" spans="1:1" ht="19.5" thickBot="1" x14ac:dyDescent="0.35">
      <c r="A128" s="214" t="s">
        <v>55</v>
      </c>
    </row>
    <row r="145" spans="1:1" ht="15.75" thickBot="1" x14ac:dyDescent="0.3"/>
    <row r="146" spans="1:1" ht="19.5" thickBot="1" x14ac:dyDescent="0.35">
      <c r="A146" s="214" t="s">
        <v>56</v>
      </c>
    </row>
    <row r="163" spans="1:1" ht="15.75" thickBot="1" x14ac:dyDescent="0.3"/>
    <row r="164" spans="1:1" ht="19.5" thickBot="1" x14ac:dyDescent="0.35">
      <c r="A164" s="214" t="s">
        <v>57</v>
      </c>
    </row>
    <row r="181" spans="1:1" ht="15.75" thickBot="1" x14ac:dyDescent="0.3"/>
    <row r="182" spans="1:1" ht="19.5" thickBot="1" x14ac:dyDescent="0.35">
      <c r="A182" s="214" t="s">
        <v>58</v>
      </c>
    </row>
    <row r="200" spans="1:1" ht="15.75" thickBot="1" x14ac:dyDescent="0.3"/>
    <row r="201" spans="1:1" ht="19.5" thickBot="1" x14ac:dyDescent="0.35">
      <c r="A201" s="214" t="s">
        <v>59</v>
      </c>
    </row>
  </sheetData>
  <sheetProtection password="DA6F" sheet="1" objects="1" scenarios="1"/>
  <mergeCells count="2">
    <mergeCell ref="E1:F1"/>
    <mergeCell ref="O1:P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11</vt:i4>
      </vt:variant>
    </vt:vector>
  </HeadingPairs>
  <TitlesOfParts>
    <vt:vector size="22" baseType="lpstr">
      <vt:lpstr>Introduction</vt:lpstr>
      <vt:lpstr>Méthodologie remplissage</vt:lpstr>
      <vt:lpstr>ETABLISSEMENT </vt:lpstr>
      <vt:lpstr>Feuil2</vt:lpstr>
      <vt:lpstr>SERVICES (doc à imprimer)</vt:lpstr>
      <vt:lpstr>SERVICES saisie des données</vt:lpstr>
      <vt:lpstr>PRATICIENS (doc à imprimer)</vt:lpstr>
      <vt:lpstr>PRATICIENS saisie des données</vt:lpstr>
      <vt:lpstr>RESULTATS</vt:lpstr>
      <vt:lpstr>Feuil1</vt:lpstr>
      <vt:lpstr>Feuil3</vt:lpstr>
      <vt:lpstr>Dept_</vt:lpstr>
      <vt:lpstr>Dept_08</vt:lpstr>
      <vt:lpstr>Dept_10</vt:lpstr>
      <vt:lpstr>Dept_51</vt:lpstr>
      <vt:lpstr>Dept_52</vt:lpstr>
      <vt:lpstr>Dept_54</vt:lpstr>
      <vt:lpstr>Dept_55</vt:lpstr>
      <vt:lpstr>Dept_57</vt:lpstr>
      <vt:lpstr>Dept_67</vt:lpstr>
      <vt:lpstr>Dept_68</vt:lpstr>
      <vt:lpstr>Dept_88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DAGUET-GALLOIS</cp:lastModifiedBy>
  <cp:lastPrinted>2019-02-11T07:51:25Z</cp:lastPrinted>
  <dcterms:created xsi:type="dcterms:W3CDTF">2018-06-07T08:17:23Z</dcterms:created>
  <dcterms:modified xsi:type="dcterms:W3CDTF">2019-05-27T08:09:02Z</dcterms:modified>
</cp:coreProperties>
</file>